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360" yWindow="257"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s="1"/>
  <c r="AC181" i="2"/>
  <c r="H182" i="2"/>
  <c r="J182" i="2"/>
  <c r="AA182" i="2"/>
  <c r="AB182" i="2"/>
  <c r="AC182" i="2"/>
  <c r="H183" i="2"/>
  <c r="J183" i="2"/>
  <c r="AA183" i="2"/>
  <c r="AB183" i="2"/>
  <c r="B183" i="2"/>
  <c r="AC183" i="2"/>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AB190" i="2"/>
  <c r="AC190" i="2"/>
  <c r="H191" i="2"/>
  <c r="J191" i="2"/>
  <c r="AA191" i="2"/>
  <c r="AB191" i="2"/>
  <c r="B191" i="2"/>
  <c r="AC191" i="2"/>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s="1"/>
  <c r="AC197" i="2"/>
  <c r="H198" i="2"/>
  <c r="J198" i="2"/>
  <c r="AA198" i="2"/>
  <c r="AB198" i="2"/>
  <c r="AC198" i="2"/>
  <c r="H199" i="2"/>
  <c r="J199" i="2"/>
  <c r="AA199" i="2"/>
  <c r="AB199" i="2"/>
  <c r="B199" i="2"/>
  <c r="AC199" i="2"/>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AT16" i="4"/>
  <c r="I16" i="4"/>
  <c r="F16" i="4"/>
  <c r="X16" i="4"/>
  <c r="K16" i="4" s="1"/>
  <c r="AQ16" i="4"/>
  <c r="AU16" i="4"/>
  <c r="H16" i="4"/>
  <c r="E16" i="4"/>
  <c r="G16" i="4"/>
  <c r="Y24" i="4" l="1"/>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U6" i="4"/>
  <c r="BU5" i="4"/>
  <c r="BU9" i="4"/>
  <c r="V24" i="4"/>
  <c r="V20" i="4"/>
  <c r="Y20" i="4" s="1"/>
  <c r="Y25" i="4" s="1"/>
  <c r="J3" i="2" l="1"/>
  <c r="BW3"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9"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BV6" i="4"/>
  <c r="BV11" i="4"/>
  <c r="BV9" i="4"/>
  <c r="AR4" i="4"/>
  <c r="AQ4" i="4"/>
  <c r="AS4" i="4"/>
  <c r="AT4" i="4"/>
  <c r="X4" i="4"/>
  <c r="K4" i="4" s="1"/>
  <c r="AU4" i="4"/>
  <c r="Y4" i="4"/>
  <c r="F11" i="4"/>
  <c r="Y11" i="4"/>
  <c r="H11" i="4"/>
  <c r="E12" i="4"/>
  <c r="E14" i="4"/>
  <c r="F9" i="4"/>
  <c r="Y13" i="4"/>
  <c r="E13" i="4"/>
  <c r="AQ7" i="4"/>
  <c r="AS7" i="4"/>
  <c r="AR7" i="4"/>
  <c r="Y7" i="4"/>
  <c r="X7" i="4"/>
  <c r="K7" i="4" s="1"/>
  <c r="AU7" i="4"/>
  <c r="AT7" i="4"/>
  <c r="G11" i="4"/>
  <c r="AU9" i="4"/>
  <c r="H5" i="4" l="1"/>
  <c r="BV13" i="4"/>
  <c r="BV7" i="4"/>
  <c r="BV10" i="4"/>
  <c r="I18" i="4" s="1"/>
  <c r="BV12" i="4"/>
  <c r="BV4" i="4"/>
  <c r="I7" i="4" s="1"/>
  <c r="BV5" i="4"/>
  <c r="I4" i="4" s="1"/>
  <c r="BV8" i="4"/>
  <c r="H6" i="4"/>
  <c r="G5" i="4"/>
  <c r="H3" i="4"/>
  <c r="T38" i="4"/>
  <c r="AU8" i="4" s="1"/>
  <c r="Y19" i="4" s="1"/>
  <c r="I23" i="4" s="1"/>
  <c r="U38" i="4"/>
  <c r="F7" i="4"/>
  <c r="H4" i="4"/>
  <c r="F4" i="4"/>
  <c r="G4" i="4"/>
  <c r="E4" i="4"/>
  <c r="F3" i="4"/>
  <c r="AT8" i="4"/>
  <c r="X8" i="4"/>
  <c r="K8" i="4" s="1"/>
  <c r="AQ8" i="4"/>
  <c r="AR8" i="4"/>
  <c r="AS8" i="4"/>
  <c r="F5" i="4"/>
  <c r="K5" i="4"/>
  <c r="E7" i="4"/>
  <c r="H7" i="4"/>
  <c r="E6" i="4"/>
  <c r="G7" i="4"/>
  <c r="G3" i="4"/>
  <c r="K3" i="4"/>
  <c r="I14" i="4"/>
  <c r="I9" i="4"/>
  <c r="I11" i="4"/>
  <c r="I12" i="4"/>
  <c r="I13" i="4"/>
  <c r="I10" i="4"/>
  <c r="G6" i="4"/>
  <c r="K6" i="4"/>
  <c r="I6" i="4" l="1"/>
  <c r="I8" i="4"/>
  <c r="I5" i="4"/>
  <c r="Y8" i="4"/>
  <c r="G8" i="4"/>
  <c r="I3"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<sst xmlns="http://schemas.openxmlformats.org/spreadsheetml/2006/main" count="2795" uniqueCount="762">
  <si>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</si>
  <si>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</si>
  <si>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</si>
  <si>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</si>
  <si>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</si>
  <si>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</si>
  <si>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</si>
  <si>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</si>
  <si>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</si>
  <si>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</si>
  <si>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</si>
  <si>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</si>
  <si>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</si>
  <si>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</si>
  <si>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</si>
  <si>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</si>
  <si>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</si>
  <si>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</si>
  <si>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</si>
  <si>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</si>
  <si>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</si>
  <si>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</si>
  <si>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</si>
  <si>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</si>
  <si>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</si>
  <si>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</si>
  <si>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</si>
  <si>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</si>
  <si>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</si>
  <si>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</si>
  <si>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</si>
  <si>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</si>
  <si>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</si>
  <si>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</si>
  <si>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</si>
  <si>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</si>
  <si>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</si>
  <si>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</si>
  <si>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</si>
  <si>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</si>
  <si>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</si>
  <si>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</si>
  <si>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</si>
  <si>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</si>
  <si>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</si>
  <si>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</si>
  <si>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</si>
  <si>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</si>
  <si>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</si>
  <si>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</si>
  <si>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</si>
  <si>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</si>
  <si>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</si>
  <si>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</si>
  <si>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</si>
  <si>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</si>
  <si>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</si>
  <si>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</si>
  <si>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</si>
  <si>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</si>
  <si>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</si>
  <si>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</si>
  <si>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</si>
  <si>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</si>
  <si>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</si>
  <si>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</si>
  <si>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</si>
  <si>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</si>
  <si>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</si>
  <si>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</si>
  <si>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</si>
  <si>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</si>
  <si>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</si>
  <si>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</si>
  <si>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</si>
  <si>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</si>
  <si>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</si>
  <si>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</si>
  <si>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</si>
  <si>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</si>
  <si>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</si>
  <si>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</si>
  <si>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</si>
  <si>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</si>
  <si>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</si>
  <si>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</si>
  <si>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</si>
  <si>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</si>
  <si>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</si>
  <si>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</si>
  <si>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</si>
  <si>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</si>
  <si>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</si>
  <si>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</si>
  <si>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</si>
  <si>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</si>
  <si>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</si>
  <si>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</si>
  <si>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</si>
  <si>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</si>
  <si>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</si>
  <si>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</si>
  <si>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</si>
  <si>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</si>
  <si>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</si>
  <si>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</si>
  <si>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</si>
  <si>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</si>
  <si>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</si>
  <si>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</si>
  <si>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</si>
  <si>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</si>
  <si>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</si>
  <si>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</si>
  <si>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</si>
  <si>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</si>
  <si>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</si>
  <si>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</si>
  <si>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</si>
  <si>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</si>
  <si>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</si>
  <si>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</si>
  <si>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</si>
  <si>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</si>
  <si>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</si>
  <si>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</si>
  <si>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</si>
  <si>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</si>
  <si>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</si>
  <si>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</si>
  <si>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</si>
  <si>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</si>
  <si>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</si>
  <si>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</si>
  <si>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</si>
  <si>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</si>
  <si>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</si>
  <si>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</si>
  <si>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</si>
  <si>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</si>
  <si>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</si>
  <si>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</si>
  <si>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</si>
  <si>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</si>
  <si>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</si>
  <si>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</si>
  <si>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</si>
  <si>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</si>
  <si>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</si>
  <si>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</si>
  <si>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</si>
  <si>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</si>
  <si>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</si>
  <si>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</si>
  <si>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</si>
  <si>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</si>
  <si>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</si>
  <si>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</si>
  <si>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</si>
  <si>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</si>
  <si>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</si>
  <si>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</si>
  <si>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</si>
  <si>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</si>
  <si>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</si>
  <si>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</si>
  <si>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</si>
  <si>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</si>
  <si>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</si>
  <si>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</si>
  <si>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</si>
  <si>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</si>
  <si>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</si>
  <si>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</si>
  <si>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</si>
  <si>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</si>
  <si>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</si>
  <si>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</si>
  <si>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</si>
  <si>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</si>
  <si>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</si>
  <si>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</si>
  <si>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</si>
  <si>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</si>
  <si>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</si>
  <si>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</si>
  <si>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</si>
  <si>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</si>
  <si>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</si>
  <si>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</si>
  <si>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</si>
  <si>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</si>
  <si>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</si>
  <si>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</si>
  <si>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</si>
  <si>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</si>
  <si>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</si>
  <si>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</si>
  <si>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</si>
  <si>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</si>
  <si>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</si>
  <si>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</si>
  <si>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</si>
  <si>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</si>
  <si>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</si>
  <si>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</si>
  <si>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</si>
  <si>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</si>
  <si>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</si>
  <si>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</si>
  <si>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</si>
  <si>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</si>
  <si>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</si>
  <si>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</si>
  <si>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</si>
  <si>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</si>
  <si>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</si>
  <si>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</si>
  <si>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</si>
  <si>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</si>
  <si>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</si>
  <si>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</si>
  <si>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</si>
  <si>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</si>
  <si>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</si>
  <si>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</si>
  <si>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</si>
  <si>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</si>
  <si>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</si>
  <si>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</si>
  <si>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</si>
  <si>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</si>
  <si>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</si>
  <si>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</si>
  <si>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</si>
  <si>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</si>
  <si>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</si>
  <si>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</si>
  <si>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</si>
  <si>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</si>
  <si>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</si>
  <si>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</si>
  <si>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</si>
  <si>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</si>
  <si>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</si>
  <si>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</si>
  <si>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</si>
  <si>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</si>
  <si>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</si>
  <si>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</si>
  <si>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</si>
  <si>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</si>
  <si>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</si>
  <si>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</si>
  <si>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</si>
  <si>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</si>
  <si>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</si>
  <si>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</si>
  <si>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</si>
  <si>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</si>
  <si>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</si>
  <si>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</si>
  <si>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</si>
  <si>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</si>
  <si>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</si>
  <si>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</si>
  <si>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</si>
  <si>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</si>
  <si>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</si>
  <si>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</si>
  <si>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</si>
  <si>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</si>
  <si>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</si>
  <si>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</si>
  <si>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</si>
  <si>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</si>
  <si>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</si>
  <si>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</si>
  <si>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</si>
  <si>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</si>
  <si>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</si>
  <si>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</si>
  <si>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</si>
  <si>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</si>
  <si>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</si>
  <si>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</si>
  <si>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</si>
  <si>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</si>
  <si>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</si>
  <si>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</si>
  <si>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</si>
  <si>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</si>
  <si>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</si>
  <si>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</si>
  <si>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</si>
  <si>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</si>
  <si>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</si>
  <si>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</si>
  <si>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</si>
  <si>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</si>
  <si>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</si>
  <si>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</si>
  <si>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</si>
  <si>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</si>
  <si>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</si>
  <si>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</si>
  <si>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</si>
  <si>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</si>
  <si>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</si>
  <si>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</si>
  <si>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</si>
  <si>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</si>
  <si>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</si>
  <si>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</si>
  <si>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</si>
  <si>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</si>
  <si>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</si>
  <si>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</si>
  <si>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</si>
  <si>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</si>
  <si>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</si>
  <si>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</si>
  <si>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</si>
  <si>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</si>
  <si>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</si>
  <si>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</si>
  <si>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</si>
  <si>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</si>
  <si>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</si>
  <si>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</si>
  <si>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</si>
  <si>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</si>
  <si>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</si>
  <si>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</si>
  <si>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</si>
  <si>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</si>
  <si>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</si>
  <si>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</si>
  <si>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</si>
  <si>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</si>
  <si>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</si>
  <si>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</si>
  <si>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</si>
  <si>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</si>
  <si>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</si>
  <si>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</si>
  <si>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</si>
  <si>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</si>
  <si>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</si>
  <si>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</si>
  <si>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</si>
  <si>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</si>
  <si>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</si>
  <si>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</si>
  <si>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</si>
  <si>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</si>
  <si>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</si>
  <si>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</si>
  <si>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</si>
  <si>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</si>
  <si>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</si>
  <si>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</si>
  <si>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</si>
  <si>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</si>
  <si>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</si>
  <si>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</si>
  <si>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</si>
  <si>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</si>
  <si>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</si>
  <si>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</si>
  <si>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</si>
  <si>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</si>
  <si>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</si>
  <si>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</si>
  <si>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</si>
  <si>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</si>
  <si>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</si>
  <si>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</si>
  <si>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</si>
  <si>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</si>
  <si>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</si>
  <si>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</si>
  <si>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</si>
  <si>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</si>
  <si>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</si>
  <si>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</si>
  <si>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</si>
  <si>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</si>
  <si>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</si>
  <si>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</si>
  <si>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</si>
  <si>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</si>
  <si>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</si>
  <si>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</si>
  <si>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</si>
  <si>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</si>
  <si>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</si>
  <si>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</si>
  <si>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</si>
  <si>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</si>
  <si>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</si>
  <si>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</si>
  <si>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</si>
  <si>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</si>
  <si>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</si>
  <si>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</si>
  <si>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</si>
  <si>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</si>
  <si>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</si>
  <si>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</si>
  <si>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</si>
  <si>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</si>
  <si>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</si>
  <si>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</si>
  <si>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</si>
  <si>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</si>
  <si>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</si>
  <si>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</si>
  <si>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</si>
  <si>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</si>
  <si>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</si>
  <si>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</si>
  <si>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</si>
  <si>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</si>
  <si>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</si>
  <si>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</si>
  <si>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</si>
  <si>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</si>
  <si>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</si>
  <si>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</si>
  <si>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</si>
  <si>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</si>
  <si>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</si>
  <si>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</si>
  <si>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</si>
  <si>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</si>
  <si>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</si>
  <si>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</si>
  <si>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</si>
  <si>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</si>
  <si>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</si>
  <si>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</si>
  <si>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</si>
  <si>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</si>
  <si>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</si>
  <si>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</si>
  <si>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</si>
  <si>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</si>
  <si>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</si>
  <si>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</si>
  <si>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</si>
  <si>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</si>
  <si>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</si>
  <si>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</si>
  <si>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</si>
  <si>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</si>
  <si>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</si>
  <si>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</si>
  <si>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</si>
  <si>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</si>
  <si>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</si>
  <si>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</si>
  <si>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</si>
  <si>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</si>
  <si>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</si>
  <si>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</si>
  <si>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</si>
  <si>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</si>
  <si>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</si>
  <si>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</si>
  <si>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</si>
  <si>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</si>
  <si>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</si>
  <si>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</si>
  <si>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</si>
  <si>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</si>
  <si>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</si>
  <si>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</si>
  <si>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</si>
  <si>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</si>
  <si>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</si>
  <si>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</si>
  <si>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</si>
  <si>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</si>
  <si>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</si>
  <si>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</si>
  <si>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</si>
  <si>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</si>
  <si>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</si>
  <si>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</si>
  <si>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</si>
  <si>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</si>
  <si>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</si>
  <si>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</si>
  <si>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</si>
  <si>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</si>
  <si>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</si>
  <si>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</si>
  <si>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</si>
  <si>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</si>
  <si>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</si>
  <si>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</si>
  <si>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</si>
  <si>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</si>
  <si>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</si>
  <si>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</si>
  <si>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</si>
  <si>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</si>
  <si>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</si>
  <si>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</si>
  <si>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</si>
  <si>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</si>
  <si>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</si>
  <si>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</si>
  <si>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</si>
  <si>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</si>
  <si>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</si>
  <si>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</si>
  <si>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</si>
  <si>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</si>
  <si>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</si>
  <si>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</si>
  <si>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</si>
  <si>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</si>
  <si>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</si>
  <si>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</si>
  <si>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</si>
  <si>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</si>
  <si>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</si>
  <si>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</si>
  <si>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</si>
  <si>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</si>
  <si>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</si>
  <si>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</si>
  <si>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</si>
  <si>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</si>
  <si>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</si>
  <si>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</si>
  <si>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</si>
  <si>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</si>
  <si>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</si>
  <si>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</si>
  <si>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</si>
  <si>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</si>
  <si>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</si>
  <si>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</si>
  <si>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</si>
  <si>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</si>
  <si>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</si>
  <si>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</si>
  <si>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</si>
  <si>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</si>
  <si>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</si>
  <si>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</si>
  <si>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</si>
  <si>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</si>
  <si>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</si>
  <si>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</si>
  <si>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</si>
  <si>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</si>
  <si>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</si>
  <si>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</si>
  <si>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</si>
  <si>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</si>
  <si>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</si>
  <si>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</si>
  <si>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</si>
  <si>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</si>
  <si>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</si>
  <si>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</si>
  <si>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</si>
  <si>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</si>
  <si>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</si>
  <si>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</si>
  <si>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</si>
  <si>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</si>
  <si>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</si>
  <si>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</si>
  <si>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</si>
  <si>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</si>
  <si>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</si>
  <si>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</si>
  <si>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</si>
  <si>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</si>
  <si>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</si>
  <si>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</si>
  <si>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</si>
  <si>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</si>
  <si>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</si>
  <si>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</si>
  <si>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</si>
  <si>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</si>
  <si>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</si>
  <si>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</si>
  <si>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</si>
  <si>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</si>
  <si>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</si>
  <si>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</si>
  <si>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</si>
  <si>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</si>
  <si>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</si>
  <si>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</si>
  <si>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</si>
  <si>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</si>
  <si>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</si>
  <si>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</si>
  <si>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</si>
  <si>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</si>
  <si>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</si>
  <si>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</si>
  <si>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</si>
  <si>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</si>
  <si>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</si>
  <si>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</si>
  <si>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</si>
  <si>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</si>
  <si>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</si>
  <si>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</si>
  <si>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</si>
  <si>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</si>
  <si>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</si>
  <si>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</si>
  <si>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</si>
  <si>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</si>
  <si>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</si>
  <si>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</si>
  <si>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</si>
  <si>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</si>
  <si>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</si>
  <si>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</si>
  <si>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</si>
  <si>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</si>
  <si>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</si>
  <si>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</si>
  <si>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</si>
  <si>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</si>
  <si>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</si>
  <si>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</si>
  <si>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</si>
  <si>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</si>
  <si>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</si>
  <si>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</si>
  <si>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</si>
  <si>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</si>
  <si>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</si>
  <si>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</si>
  <si>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</si>
  <si>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</si>
  <si>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</si>
  <si>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</si>
  <si>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</si>
  <si>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</si>
  <si>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</si>
  <si>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</si>
  <si>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</si>
  <si>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</si>
  <si>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</si>
  <si>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</si>
  <si>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</si>
  <si>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</si>
  <si>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</si>
  <si>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</si>
  <si>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</si>
  <si>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</si>
  <si>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</si>
  <si>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</si>
  <si>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</si>
  <si>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</si>
  <si>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</si>
  <si>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</si>
  <si>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</si>
  <si>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</si>
  <si>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</si>
  <si>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</si>
  <si>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</si>
  <si>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</si>
  <si>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</si>
  <si>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</si>
  <si>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</si>
  <si>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</si>
  <si>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</si>
  <si>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</si>
  <si>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</si>
  <si>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</si>
  <si>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</si>
  <si>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</si>
  <si>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</si>
  <si>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</si>
  <si>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</si>
  <si>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</si>
  <si>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</si>
  <si>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</si>
  <si>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</si>
  <si>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</si>
  <si>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</si>
  <si>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</si>
  <si>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</si>
  <si>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</si>
  <si>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</si>
  <si>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</si>
  <si>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</si>
  <si>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</si>
  <si>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</si>
  <si>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</si>
  <si>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</si>
  <si>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</si>
  <si>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</si>
  <si>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</si>
  <si>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</si>
  <si>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</si>
  <si>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</si>
  <si>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</si>
  <si>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</si>
  <si>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</si>
  <si>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</si>
  <si>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</si>
  <si>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</si>
  <si>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</si>
  <si>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</si>
  <si>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</si>
  <si>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</si>
  <si>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</si>
  <si>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</si>
  <si>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</si>
  <si>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</si>
  <si>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</si>
  <si>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</si>
  <si>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</si>
  <si>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</si>
  <si>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</si>
  <si>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</si>
  <si>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</si>
  <si>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</si>
  <si>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</si>
  <si>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</si>
  <si>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</si>
  <si>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</si>
  <si>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</si>
  <si>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</si>
  <si>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</si>
  <si>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</si>
  <si>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</si>
  <si>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</si>
  <si>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</si>
  <si>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</si>
  <si>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</si>
  <si>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</si>
  <si>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</si>
  <si>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</si>
  <si>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</si>
  <si>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</si>
  <si>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</si>
  <si>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</si>
  <si>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</si>
  <si>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</si>
  <si>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</si>
  <si>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</si>
  <si>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</si>
  <si>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</si>
  <si>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</si>
  <si>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Dallekulle Skognisser</t>
  </si>
  <si>
    <t>mobo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</si>
</sst>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6"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sel="23" val="14"/>
</file>

<file path=xl/ctrlProps/ctrlProp35.xml><?xml version="1.0" encoding="utf-8"?>
<formControlPr xmlns="http://schemas.microsoft.com/office/spreadsheetml/2009/9/main" objectType="Drop" dropLines="20" dropStyle="combo" dx="16" fmlaLink="$AJ$11" fmlaRange="$AQ$32:$AQ$87" noThreeD="1" sel="23" val="14"/>
</file>

<file path=xl/ctrlProps/ctrlProp36.xml><?xml version="1.0" encoding="utf-8"?>
<formControlPr xmlns="http://schemas.microsoft.com/office/spreadsheetml/2009/9/main" objectType="Drop" dropLines="20" dropStyle="combo" dx="16" fmlaLink="$AJ$10" fmlaRange="$AQ$32:$AQ$87" noThreeD="1" sel="23" val="20"/>
</file>

<file path=xl/ctrlProps/ctrlProp37.xml><?xml version="1.0" encoding="utf-8"?>
<formControlPr xmlns="http://schemas.microsoft.com/office/spreadsheetml/2009/9/main" objectType="Drop" dropLines="20" dropStyle="combo" dx="16" fmlaLink="$AJ$9" fmlaRange="$AQ$32:$AQ$87" noThreeD="1" sel="23" val="14"/>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sel="10" val="0"/>
</file>

<file path=xl/ctrlProps/ctrlProp43.xml><?xml version="1.0" encoding="utf-8"?>
<formControlPr xmlns="http://schemas.microsoft.com/office/spreadsheetml/2009/9/main" objectType="Drop" dropLines="20" dropStyle="combo" dx="16" fmlaLink="$AJ$3" fmlaRange="$AQ$32:$AQ$87" noThreeD="1" sel="16" val="12"/>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5443</xdr:colOff>
          <xdr:row>20</xdr:row>
          <xdr:rowOff>5443</xdr:rowOff>
        </xdr:from>
        <xdr:to>
          <xdr:col>8</xdr:col>
          <xdr:colOff>664029</xdr:colOff>
          <xdr:row>20</xdr:row>
          <xdr:rowOff>119743</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2</xdr:row>
          <xdr:rowOff>5443</xdr:rowOff>
        </xdr:from>
        <xdr:to>
          <xdr:col>3</xdr:col>
          <xdr:colOff>805543</xdr:colOff>
          <xdr:row>2</xdr:row>
          <xdr:rowOff>119743</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3</xdr:row>
          <xdr:rowOff>5443</xdr:rowOff>
        </xdr:from>
        <xdr:to>
          <xdr:col>3</xdr:col>
          <xdr:colOff>805543</xdr:colOff>
          <xdr:row>3</xdr:row>
          <xdr:rowOff>119743</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4</xdr:row>
          <xdr:rowOff>5443</xdr:rowOff>
        </xdr:from>
        <xdr:to>
          <xdr:col>3</xdr:col>
          <xdr:colOff>805543</xdr:colOff>
          <xdr:row>4</xdr:row>
          <xdr:rowOff>119743</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5</xdr:row>
          <xdr:rowOff>5443</xdr:rowOff>
        </xdr:from>
        <xdr:to>
          <xdr:col>3</xdr:col>
          <xdr:colOff>805543</xdr:colOff>
          <xdr:row>5</xdr:row>
          <xdr:rowOff>119743</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6</xdr:row>
          <xdr:rowOff>5443</xdr:rowOff>
        </xdr:from>
        <xdr:to>
          <xdr:col>3</xdr:col>
          <xdr:colOff>805543</xdr:colOff>
          <xdr:row>6</xdr:row>
          <xdr:rowOff>119743</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7</xdr:row>
          <xdr:rowOff>5443</xdr:rowOff>
        </xdr:from>
        <xdr:to>
          <xdr:col>3</xdr:col>
          <xdr:colOff>805543</xdr:colOff>
          <xdr:row>7</xdr:row>
          <xdr:rowOff>119743</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8</xdr:row>
          <xdr:rowOff>5443</xdr:rowOff>
        </xdr:from>
        <xdr:to>
          <xdr:col>3</xdr:col>
          <xdr:colOff>805543</xdr:colOff>
          <xdr:row>8</xdr:row>
          <xdr:rowOff>119743</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9</xdr:row>
          <xdr:rowOff>5443</xdr:rowOff>
        </xdr:from>
        <xdr:to>
          <xdr:col>3</xdr:col>
          <xdr:colOff>805543</xdr:colOff>
          <xdr:row>9</xdr:row>
          <xdr:rowOff>119743</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10</xdr:row>
          <xdr:rowOff>5443</xdr:rowOff>
        </xdr:from>
        <xdr:to>
          <xdr:col>3</xdr:col>
          <xdr:colOff>805543</xdr:colOff>
          <xdr:row>10</xdr:row>
          <xdr:rowOff>119743</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11</xdr:row>
          <xdr:rowOff>5443</xdr:rowOff>
        </xdr:from>
        <xdr:to>
          <xdr:col>3</xdr:col>
          <xdr:colOff>805543</xdr:colOff>
          <xdr:row>11</xdr:row>
          <xdr:rowOff>119743</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12</xdr:row>
          <xdr:rowOff>5443</xdr:rowOff>
        </xdr:from>
        <xdr:to>
          <xdr:col>3</xdr:col>
          <xdr:colOff>805543</xdr:colOff>
          <xdr:row>12</xdr:row>
          <xdr:rowOff>119743</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13</xdr:row>
          <xdr:rowOff>5443</xdr:rowOff>
        </xdr:from>
        <xdr:to>
          <xdr:col>3</xdr:col>
          <xdr:colOff>805543</xdr:colOff>
          <xdr:row>13</xdr:row>
          <xdr:rowOff>119743</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14</xdr:row>
          <xdr:rowOff>5443</xdr:rowOff>
        </xdr:from>
        <xdr:to>
          <xdr:col>3</xdr:col>
          <xdr:colOff>805543</xdr:colOff>
          <xdr:row>14</xdr:row>
          <xdr:rowOff>119743</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15</xdr:row>
          <xdr:rowOff>5443</xdr:rowOff>
        </xdr:from>
        <xdr:to>
          <xdr:col>3</xdr:col>
          <xdr:colOff>805543</xdr:colOff>
          <xdr:row>15</xdr:row>
          <xdr:rowOff>119743</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16</xdr:row>
          <xdr:rowOff>5443</xdr:rowOff>
        </xdr:from>
        <xdr:to>
          <xdr:col>3</xdr:col>
          <xdr:colOff>805543</xdr:colOff>
          <xdr:row>16</xdr:row>
          <xdr:rowOff>119743</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5443</xdr:colOff>
          <xdr:row>17</xdr:row>
          <xdr:rowOff>5443</xdr:rowOff>
        </xdr:from>
        <xdr:to>
          <xdr:col>3</xdr:col>
          <xdr:colOff>805543</xdr:colOff>
          <xdr:row>17</xdr:row>
          <xdr:rowOff>119743</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119743</xdr:colOff>
          <xdr:row>20</xdr:row>
          <xdr:rowOff>21771</xdr:rowOff>
        </xdr:from>
        <xdr:to>
          <xdr:col>25</xdr:col>
          <xdr:colOff>272143</xdr:colOff>
          <xdr:row>20</xdr:row>
          <xdr:rowOff>185057</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5443</xdr:rowOff>
        </xdr:from>
        <xdr:to>
          <xdr:col>28</xdr:col>
          <xdr:colOff>0</xdr:colOff>
          <xdr:row>16</xdr:row>
          <xdr:rowOff>119743</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5443</xdr:rowOff>
        </xdr:from>
        <xdr:to>
          <xdr:col>29</xdr:col>
          <xdr:colOff>0</xdr:colOff>
          <xdr:row>16</xdr:row>
          <xdr:rowOff>119743</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5443</xdr:rowOff>
        </xdr:from>
        <xdr:to>
          <xdr:col>30</xdr:col>
          <xdr:colOff>0</xdr:colOff>
          <xdr:row>16</xdr:row>
          <xdr:rowOff>119743</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5443</xdr:rowOff>
        </xdr:from>
        <xdr:to>
          <xdr:col>31</xdr:col>
          <xdr:colOff>0</xdr:colOff>
          <xdr:row>16</xdr:row>
          <xdr:rowOff>119743</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5443</xdr:rowOff>
        </xdr:from>
        <xdr:to>
          <xdr:col>32</xdr:col>
          <xdr:colOff>0</xdr:colOff>
          <xdr:row>16</xdr:row>
          <xdr:rowOff>119743</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5443</xdr:rowOff>
        </xdr:from>
        <xdr:to>
          <xdr:col>33</xdr:col>
          <xdr:colOff>0</xdr:colOff>
          <xdr:row>16</xdr:row>
          <xdr:rowOff>119743</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5443</xdr:rowOff>
        </xdr:from>
        <xdr:to>
          <xdr:col>28</xdr:col>
          <xdr:colOff>0</xdr:colOff>
          <xdr:row>17</xdr:row>
          <xdr:rowOff>119743</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5443</xdr:rowOff>
        </xdr:from>
        <xdr:to>
          <xdr:col>29</xdr:col>
          <xdr:colOff>0</xdr:colOff>
          <xdr:row>17</xdr:row>
          <xdr:rowOff>119743</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5443</xdr:rowOff>
        </xdr:from>
        <xdr:to>
          <xdr:col>30</xdr:col>
          <xdr:colOff>0</xdr:colOff>
          <xdr:row>17</xdr:row>
          <xdr:rowOff>119743</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5443</xdr:rowOff>
        </xdr:from>
        <xdr:to>
          <xdr:col>31</xdr:col>
          <xdr:colOff>0</xdr:colOff>
          <xdr:row>17</xdr:row>
          <xdr:rowOff>119743</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5443</xdr:rowOff>
        </xdr:from>
        <xdr:to>
          <xdr:col>32</xdr:col>
          <xdr:colOff>0</xdr:colOff>
          <xdr:row>17</xdr:row>
          <xdr:rowOff>119743</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5443</xdr:rowOff>
        </xdr:from>
        <xdr:to>
          <xdr:col>33</xdr:col>
          <xdr:colOff>0</xdr:colOff>
          <xdr:row>17</xdr:row>
          <xdr:rowOff>119743</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5443</xdr:rowOff>
        </xdr:from>
        <xdr:to>
          <xdr:col>28</xdr:col>
          <xdr:colOff>0</xdr:colOff>
          <xdr:row>15</xdr:row>
          <xdr:rowOff>119743</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5443</xdr:rowOff>
        </xdr:from>
        <xdr:to>
          <xdr:col>28</xdr:col>
          <xdr:colOff>0</xdr:colOff>
          <xdr:row>14</xdr:row>
          <xdr:rowOff>119743</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5443</xdr:rowOff>
        </xdr:from>
        <xdr:to>
          <xdr:col>28</xdr:col>
          <xdr:colOff>0</xdr:colOff>
          <xdr:row>13</xdr:row>
          <xdr:rowOff>119743</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5443</xdr:rowOff>
        </xdr:from>
        <xdr:to>
          <xdr:col>28</xdr:col>
          <xdr:colOff>0</xdr:colOff>
          <xdr:row>12</xdr:row>
          <xdr:rowOff>119743</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5443</xdr:rowOff>
        </xdr:from>
        <xdr:to>
          <xdr:col>28</xdr:col>
          <xdr:colOff>0</xdr:colOff>
          <xdr:row>11</xdr:row>
          <xdr:rowOff>119743</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5443</xdr:rowOff>
        </xdr:from>
        <xdr:to>
          <xdr:col>28</xdr:col>
          <xdr:colOff>0</xdr:colOff>
          <xdr:row>10</xdr:row>
          <xdr:rowOff>119743</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5443</xdr:rowOff>
        </xdr:from>
        <xdr:to>
          <xdr:col>28</xdr:col>
          <xdr:colOff>0</xdr:colOff>
          <xdr:row>9</xdr:row>
          <xdr:rowOff>119743</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5443</xdr:rowOff>
        </xdr:from>
        <xdr:to>
          <xdr:col>28</xdr:col>
          <xdr:colOff>0</xdr:colOff>
          <xdr:row>8</xdr:row>
          <xdr:rowOff>119743</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5443</xdr:rowOff>
        </xdr:from>
        <xdr:to>
          <xdr:col>28</xdr:col>
          <xdr:colOff>0</xdr:colOff>
          <xdr:row>7</xdr:row>
          <xdr:rowOff>119743</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5443</xdr:rowOff>
        </xdr:from>
        <xdr:to>
          <xdr:col>28</xdr:col>
          <xdr:colOff>0</xdr:colOff>
          <xdr:row>6</xdr:row>
          <xdr:rowOff>119743</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5443</xdr:rowOff>
        </xdr:from>
        <xdr:to>
          <xdr:col>28</xdr:col>
          <xdr:colOff>0</xdr:colOff>
          <xdr:row>5</xdr:row>
          <xdr:rowOff>119743</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5443</xdr:rowOff>
        </xdr:from>
        <xdr:to>
          <xdr:col>28</xdr:col>
          <xdr:colOff>0</xdr:colOff>
          <xdr:row>4</xdr:row>
          <xdr:rowOff>119743</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5443</xdr:rowOff>
        </xdr:from>
        <xdr:to>
          <xdr:col>28</xdr:col>
          <xdr:colOff>0</xdr:colOff>
          <xdr:row>3</xdr:row>
          <xdr:rowOff>119743</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5443</xdr:rowOff>
        </xdr:from>
        <xdr:to>
          <xdr:col>28</xdr:col>
          <xdr:colOff>0</xdr:colOff>
          <xdr:row>2</xdr:row>
          <xdr:rowOff>119743</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5443</xdr:rowOff>
        </xdr:from>
        <xdr:to>
          <xdr:col>29</xdr:col>
          <xdr:colOff>0</xdr:colOff>
          <xdr:row>15</xdr:row>
          <xdr:rowOff>119743</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5443</xdr:rowOff>
        </xdr:from>
        <xdr:to>
          <xdr:col>29</xdr:col>
          <xdr:colOff>0</xdr:colOff>
          <xdr:row>14</xdr:row>
          <xdr:rowOff>119743</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5443</xdr:rowOff>
        </xdr:from>
        <xdr:to>
          <xdr:col>29</xdr:col>
          <xdr:colOff>0</xdr:colOff>
          <xdr:row>13</xdr:row>
          <xdr:rowOff>119743</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5443</xdr:rowOff>
        </xdr:from>
        <xdr:to>
          <xdr:col>29</xdr:col>
          <xdr:colOff>0</xdr:colOff>
          <xdr:row>12</xdr:row>
          <xdr:rowOff>119743</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5443</xdr:rowOff>
        </xdr:from>
        <xdr:to>
          <xdr:col>29</xdr:col>
          <xdr:colOff>0</xdr:colOff>
          <xdr:row>11</xdr:row>
          <xdr:rowOff>119743</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5443</xdr:rowOff>
        </xdr:from>
        <xdr:to>
          <xdr:col>29</xdr:col>
          <xdr:colOff>0</xdr:colOff>
          <xdr:row>10</xdr:row>
          <xdr:rowOff>119743</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5443</xdr:rowOff>
        </xdr:from>
        <xdr:to>
          <xdr:col>29</xdr:col>
          <xdr:colOff>0</xdr:colOff>
          <xdr:row>9</xdr:row>
          <xdr:rowOff>119743</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5443</xdr:rowOff>
        </xdr:from>
        <xdr:to>
          <xdr:col>29</xdr:col>
          <xdr:colOff>0</xdr:colOff>
          <xdr:row>8</xdr:row>
          <xdr:rowOff>119743</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5443</xdr:rowOff>
        </xdr:from>
        <xdr:to>
          <xdr:col>29</xdr:col>
          <xdr:colOff>0</xdr:colOff>
          <xdr:row>7</xdr:row>
          <xdr:rowOff>119743</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5443</xdr:rowOff>
        </xdr:from>
        <xdr:to>
          <xdr:col>29</xdr:col>
          <xdr:colOff>0</xdr:colOff>
          <xdr:row>6</xdr:row>
          <xdr:rowOff>119743</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5443</xdr:rowOff>
        </xdr:from>
        <xdr:to>
          <xdr:col>29</xdr:col>
          <xdr:colOff>0</xdr:colOff>
          <xdr:row>5</xdr:row>
          <xdr:rowOff>119743</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5443</xdr:rowOff>
        </xdr:from>
        <xdr:to>
          <xdr:col>29</xdr:col>
          <xdr:colOff>0</xdr:colOff>
          <xdr:row>4</xdr:row>
          <xdr:rowOff>119743</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5443</xdr:rowOff>
        </xdr:from>
        <xdr:to>
          <xdr:col>29</xdr:col>
          <xdr:colOff>0</xdr:colOff>
          <xdr:row>3</xdr:row>
          <xdr:rowOff>119743</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5443</xdr:rowOff>
        </xdr:from>
        <xdr:to>
          <xdr:col>29</xdr:col>
          <xdr:colOff>0</xdr:colOff>
          <xdr:row>2</xdr:row>
          <xdr:rowOff>119743</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5443</xdr:rowOff>
        </xdr:from>
        <xdr:to>
          <xdr:col>29</xdr:col>
          <xdr:colOff>593271</xdr:colOff>
          <xdr:row>15</xdr:row>
          <xdr:rowOff>119743</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5443</xdr:rowOff>
        </xdr:from>
        <xdr:to>
          <xdr:col>30</xdr:col>
          <xdr:colOff>0</xdr:colOff>
          <xdr:row>14</xdr:row>
          <xdr:rowOff>119743</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5443</xdr:rowOff>
        </xdr:from>
        <xdr:to>
          <xdr:col>30</xdr:col>
          <xdr:colOff>0</xdr:colOff>
          <xdr:row>13</xdr:row>
          <xdr:rowOff>119743</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5443</xdr:rowOff>
        </xdr:from>
        <xdr:to>
          <xdr:col>30</xdr:col>
          <xdr:colOff>0</xdr:colOff>
          <xdr:row>12</xdr:row>
          <xdr:rowOff>119743</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5443</xdr:rowOff>
        </xdr:from>
        <xdr:to>
          <xdr:col>30</xdr:col>
          <xdr:colOff>0</xdr:colOff>
          <xdr:row>11</xdr:row>
          <xdr:rowOff>119743</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5443</xdr:rowOff>
        </xdr:from>
        <xdr:to>
          <xdr:col>30</xdr:col>
          <xdr:colOff>0</xdr:colOff>
          <xdr:row>10</xdr:row>
          <xdr:rowOff>119743</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5443</xdr:rowOff>
        </xdr:from>
        <xdr:to>
          <xdr:col>30</xdr:col>
          <xdr:colOff>0</xdr:colOff>
          <xdr:row>9</xdr:row>
          <xdr:rowOff>119743</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5443</xdr:rowOff>
        </xdr:from>
        <xdr:to>
          <xdr:col>30</xdr:col>
          <xdr:colOff>0</xdr:colOff>
          <xdr:row>8</xdr:row>
          <xdr:rowOff>119743</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5443</xdr:rowOff>
        </xdr:from>
        <xdr:to>
          <xdr:col>30</xdr:col>
          <xdr:colOff>0</xdr:colOff>
          <xdr:row>7</xdr:row>
          <xdr:rowOff>119743</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5443</xdr:rowOff>
        </xdr:from>
        <xdr:to>
          <xdr:col>30</xdr:col>
          <xdr:colOff>0</xdr:colOff>
          <xdr:row>6</xdr:row>
          <xdr:rowOff>119743</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5443</xdr:rowOff>
        </xdr:from>
        <xdr:to>
          <xdr:col>30</xdr:col>
          <xdr:colOff>0</xdr:colOff>
          <xdr:row>5</xdr:row>
          <xdr:rowOff>119743</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5443</xdr:rowOff>
        </xdr:from>
        <xdr:to>
          <xdr:col>30</xdr:col>
          <xdr:colOff>0</xdr:colOff>
          <xdr:row>4</xdr:row>
          <xdr:rowOff>119743</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5443</xdr:rowOff>
        </xdr:from>
        <xdr:to>
          <xdr:col>30</xdr:col>
          <xdr:colOff>0</xdr:colOff>
          <xdr:row>3</xdr:row>
          <xdr:rowOff>119743</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5443</xdr:rowOff>
        </xdr:from>
        <xdr:to>
          <xdr:col>30</xdr:col>
          <xdr:colOff>0</xdr:colOff>
          <xdr:row>2</xdr:row>
          <xdr:rowOff>119743</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5443</xdr:rowOff>
        </xdr:from>
        <xdr:to>
          <xdr:col>31</xdr:col>
          <xdr:colOff>0</xdr:colOff>
          <xdr:row>15</xdr:row>
          <xdr:rowOff>119743</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5443</xdr:rowOff>
        </xdr:from>
        <xdr:to>
          <xdr:col>31</xdr:col>
          <xdr:colOff>0</xdr:colOff>
          <xdr:row>14</xdr:row>
          <xdr:rowOff>119743</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5443</xdr:rowOff>
        </xdr:from>
        <xdr:to>
          <xdr:col>31</xdr:col>
          <xdr:colOff>0</xdr:colOff>
          <xdr:row>13</xdr:row>
          <xdr:rowOff>119743</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5443</xdr:rowOff>
        </xdr:from>
        <xdr:to>
          <xdr:col>31</xdr:col>
          <xdr:colOff>0</xdr:colOff>
          <xdr:row>12</xdr:row>
          <xdr:rowOff>119743</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5443</xdr:rowOff>
        </xdr:from>
        <xdr:to>
          <xdr:col>31</xdr:col>
          <xdr:colOff>0</xdr:colOff>
          <xdr:row>11</xdr:row>
          <xdr:rowOff>119743</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5443</xdr:rowOff>
        </xdr:from>
        <xdr:to>
          <xdr:col>31</xdr:col>
          <xdr:colOff>0</xdr:colOff>
          <xdr:row>10</xdr:row>
          <xdr:rowOff>119743</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5443</xdr:rowOff>
        </xdr:from>
        <xdr:to>
          <xdr:col>31</xdr:col>
          <xdr:colOff>0</xdr:colOff>
          <xdr:row>9</xdr:row>
          <xdr:rowOff>119743</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5443</xdr:rowOff>
        </xdr:from>
        <xdr:to>
          <xdr:col>31</xdr:col>
          <xdr:colOff>0</xdr:colOff>
          <xdr:row>8</xdr:row>
          <xdr:rowOff>119743</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5443</xdr:rowOff>
        </xdr:from>
        <xdr:to>
          <xdr:col>31</xdr:col>
          <xdr:colOff>0</xdr:colOff>
          <xdr:row>7</xdr:row>
          <xdr:rowOff>119743</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5443</xdr:rowOff>
        </xdr:from>
        <xdr:to>
          <xdr:col>31</xdr:col>
          <xdr:colOff>0</xdr:colOff>
          <xdr:row>6</xdr:row>
          <xdr:rowOff>119743</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5443</xdr:rowOff>
        </xdr:from>
        <xdr:to>
          <xdr:col>31</xdr:col>
          <xdr:colOff>0</xdr:colOff>
          <xdr:row>5</xdr:row>
          <xdr:rowOff>119743</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5443</xdr:rowOff>
        </xdr:from>
        <xdr:to>
          <xdr:col>31</xdr:col>
          <xdr:colOff>0</xdr:colOff>
          <xdr:row>4</xdr:row>
          <xdr:rowOff>119743</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5443</xdr:rowOff>
        </xdr:from>
        <xdr:to>
          <xdr:col>31</xdr:col>
          <xdr:colOff>0</xdr:colOff>
          <xdr:row>3</xdr:row>
          <xdr:rowOff>119743</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5443</xdr:rowOff>
        </xdr:from>
        <xdr:to>
          <xdr:col>31</xdr:col>
          <xdr:colOff>0</xdr:colOff>
          <xdr:row>2</xdr:row>
          <xdr:rowOff>119743</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5443</xdr:rowOff>
        </xdr:from>
        <xdr:to>
          <xdr:col>32</xdr:col>
          <xdr:colOff>0</xdr:colOff>
          <xdr:row>15</xdr:row>
          <xdr:rowOff>119743</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5443</xdr:rowOff>
        </xdr:from>
        <xdr:to>
          <xdr:col>32</xdr:col>
          <xdr:colOff>0</xdr:colOff>
          <xdr:row>14</xdr:row>
          <xdr:rowOff>119743</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5443</xdr:rowOff>
        </xdr:from>
        <xdr:to>
          <xdr:col>32</xdr:col>
          <xdr:colOff>0</xdr:colOff>
          <xdr:row>13</xdr:row>
          <xdr:rowOff>119743</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5443</xdr:rowOff>
        </xdr:from>
        <xdr:to>
          <xdr:col>32</xdr:col>
          <xdr:colOff>0</xdr:colOff>
          <xdr:row>12</xdr:row>
          <xdr:rowOff>119743</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5443</xdr:rowOff>
        </xdr:from>
        <xdr:to>
          <xdr:col>32</xdr:col>
          <xdr:colOff>0</xdr:colOff>
          <xdr:row>11</xdr:row>
          <xdr:rowOff>119743</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5443</xdr:rowOff>
        </xdr:from>
        <xdr:to>
          <xdr:col>32</xdr:col>
          <xdr:colOff>0</xdr:colOff>
          <xdr:row>10</xdr:row>
          <xdr:rowOff>119743</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5443</xdr:rowOff>
        </xdr:from>
        <xdr:to>
          <xdr:col>32</xdr:col>
          <xdr:colOff>0</xdr:colOff>
          <xdr:row>9</xdr:row>
          <xdr:rowOff>119743</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5443</xdr:rowOff>
        </xdr:from>
        <xdr:to>
          <xdr:col>32</xdr:col>
          <xdr:colOff>0</xdr:colOff>
          <xdr:row>8</xdr:row>
          <xdr:rowOff>119743</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5443</xdr:rowOff>
        </xdr:from>
        <xdr:to>
          <xdr:col>32</xdr:col>
          <xdr:colOff>0</xdr:colOff>
          <xdr:row>7</xdr:row>
          <xdr:rowOff>119743</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5443</xdr:rowOff>
        </xdr:from>
        <xdr:to>
          <xdr:col>32</xdr:col>
          <xdr:colOff>0</xdr:colOff>
          <xdr:row>6</xdr:row>
          <xdr:rowOff>119743</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5443</xdr:rowOff>
        </xdr:from>
        <xdr:to>
          <xdr:col>32</xdr:col>
          <xdr:colOff>0</xdr:colOff>
          <xdr:row>5</xdr:row>
          <xdr:rowOff>119743</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5443</xdr:rowOff>
        </xdr:from>
        <xdr:to>
          <xdr:col>32</xdr:col>
          <xdr:colOff>0</xdr:colOff>
          <xdr:row>4</xdr:row>
          <xdr:rowOff>119743</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5443</xdr:rowOff>
        </xdr:from>
        <xdr:to>
          <xdr:col>32</xdr:col>
          <xdr:colOff>0</xdr:colOff>
          <xdr:row>3</xdr:row>
          <xdr:rowOff>119743</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5443</xdr:rowOff>
        </xdr:from>
        <xdr:to>
          <xdr:col>32</xdr:col>
          <xdr:colOff>0</xdr:colOff>
          <xdr:row>2</xdr:row>
          <xdr:rowOff>119743</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5443</xdr:rowOff>
        </xdr:from>
        <xdr:to>
          <xdr:col>33</xdr:col>
          <xdr:colOff>0</xdr:colOff>
          <xdr:row>15</xdr:row>
          <xdr:rowOff>119743</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5443</xdr:rowOff>
        </xdr:from>
        <xdr:to>
          <xdr:col>33</xdr:col>
          <xdr:colOff>0</xdr:colOff>
          <xdr:row>14</xdr:row>
          <xdr:rowOff>119743</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5443</xdr:rowOff>
        </xdr:from>
        <xdr:to>
          <xdr:col>33</xdr:col>
          <xdr:colOff>0</xdr:colOff>
          <xdr:row>13</xdr:row>
          <xdr:rowOff>119743</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5443</xdr:rowOff>
        </xdr:from>
        <xdr:to>
          <xdr:col>33</xdr:col>
          <xdr:colOff>0</xdr:colOff>
          <xdr:row>12</xdr:row>
          <xdr:rowOff>119743</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5443</xdr:rowOff>
        </xdr:from>
        <xdr:to>
          <xdr:col>33</xdr:col>
          <xdr:colOff>0</xdr:colOff>
          <xdr:row>11</xdr:row>
          <xdr:rowOff>119743</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5443</xdr:rowOff>
        </xdr:from>
        <xdr:to>
          <xdr:col>33</xdr:col>
          <xdr:colOff>0</xdr:colOff>
          <xdr:row>10</xdr:row>
          <xdr:rowOff>119743</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5443</xdr:rowOff>
        </xdr:from>
        <xdr:to>
          <xdr:col>33</xdr:col>
          <xdr:colOff>0</xdr:colOff>
          <xdr:row>9</xdr:row>
          <xdr:rowOff>119743</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5443</xdr:rowOff>
        </xdr:from>
        <xdr:to>
          <xdr:col>33</xdr:col>
          <xdr:colOff>0</xdr:colOff>
          <xdr:row>8</xdr:row>
          <xdr:rowOff>119743</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5443</xdr:rowOff>
        </xdr:from>
        <xdr:to>
          <xdr:col>33</xdr:col>
          <xdr:colOff>0</xdr:colOff>
          <xdr:row>2</xdr:row>
          <xdr:rowOff>119743</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5443</xdr:rowOff>
        </xdr:from>
        <xdr:to>
          <xdr:col>33</xdr:col>
          <xdr:colOff>0</xdr:colOff>
          <xdr:row>3</xdr:row>
          <xdr:rowOff>119743</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5443</xdr:rowOff>
        </xdr:from>
        <xdr:to>
          <xdr:col>33</xdr:col>
          <xdr:colOff>0</xdr:colOff>
          <xdr:row>4</xdr:row>
          <xdr:rowOff>119743</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5443</xdr:rowOff>
        </xdr:from>
        <xdr:to>
          <xdr:col>33</xdr:col>
          <xdr:colOff>0</xdr:colOff>
          <xdr:row>5</xdr:row>
          <xdr:rowOff>119743</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5443</xdr:rowOff>
        </xdr:from>
        <xdr:to>
          <xdr:col>33</xdr:col>
          <xdr:colOff>0</xdr:colOff>
          <xdr:row>6</xdr:row>
          <xdr:rowOff>119743</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5443</xdr:rowOff>
        </xdr:from>
        <xdr:to>
          <xdr:col>33</xdr:col>
          <xdr:colOff>0</xdr:colOff>
          <xdr:row>7</xdr:row>
          <xdr:rowOff>119743</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3" sqref="I23"/>
    </sheetView>
  </sheetViews>
  <sheetFormatPr defaultColWidth="0" defaultRowHeight="0" customHeight="1" zeroHeight="1" x14ac:dyDescent="0.3"/>
  <cols>
    <col min="1" max="1" width="1.84375" style="30" customWidth="1"/>
    <col min="2" max="2" width="3.15234375" style="30" customWidth="1"/>
    <col min="3" max="3" width="19.3046875" style="30" customWidth="1"/>
    <col min="4" max="4" width="21.3046875" style="50" customWidth="1"/>
    <col min="5" max="8" width="3" style="30" customWidth="1"/>
    <col min="9" max="9" width="30.84375" style="30" customWidth="1"/>
    <col min="10" max="10" width="23" style="30" customWidth="1"/>
    <col min="11" max="11" width="1.84375" style="30" customWidth="1"/>
    <col min="12" max="13" width="2.3828125" style="30" customWidth="1"/>
    <col min="14" max="17" width="2.15234375" style="51" customWidth="1"/>
    <col min="18" max="21" width="3.3046875" style="30" customWidth="1"/>
    <col min="22" max="22" width="2.3828125" style="30" customWidth="1"/>
    <col min="23" max="23" width="3.3046875" style="30" customWidth="1"/>
    <col min="24" max="24" width="4" style="30" customWidth="1"/>
    <col min="25" max="25" width="6.53515625" style="30" customWidth="1"/>
    <col min="26" max="27" width="4.15234375" style="30" customWidth="1"/>
    <col min="28" max="34" width="15.69140625" style="163" customWidth="1"/>
    <col min="35" max="35" width="2" style="61" customWidth="1"/>
    <col min="36" max="36" width="6.69140625" style="273" hidden="1" customWidth="1"/>
    <col min="37" max="41" width="6.69140625" style="272" hidden="1" customWidth="1"/>
    <col min="42" max="42" width="10.69140625" style="269" hidden="1" customWidth="1"/>
    <col min="43" max="43" width="14" style="30" hidden="1" customWidth="1"/>
    <col min="44" max="44" width="12.15234375" style="30" hidden="1" customWidth="1"/>
    <col min="45" max="45" width="13.84375" style="30" hidden="1" customWidth="1"/>
    <col min="46" max="46" width="12.69140625" style="30" hidden="1" customWidth="1"/>
    <col min="47" max="47" width="18.3046875" style="30" hidden="1" customWidth="1"/>
    <col min="48" max="48" width="17" style="30" hidden="1" customWidth="1"/>
    <col min="49" max="49" width="10.69140625" style="46" hidden="1" customWidth="1"/>
    <col min="50" max="50" width="14.84375" style="35" hidden="1" customWidth="1"/>
    <col min="51" max="54" width="3.69140625" style="40" hidden="1" customWidth="1"/>
    <col min="55" max="55" width="29.84375" style="42" hidden="1" customWidth="1"/>
    <col min="56" max="56" width="10.69140625" style="39" hidden="1" customWidth="1"/>
    <col min="57" max="57" width="13.84375" style="45" hidden="1" customWidth="1"/>
    <col min="58" max="62" width="6.69140625" style="45" hidden="1" customWidth="1"/>
    <col min="63" max="64" width="10.69140625" style="45" hidden="1" customWidth="1"/>
    <col min="65" max="65" width="10.69140625" style="43" hidden="1" customWidth="1"/>
    <col min="66" max="66" width="10.69140625" style="44" hidden="1" customWidth="1"/>
    <col min="67" max="67" width="10.69140625" style="39" hidden="1" customWidth="1"/>
    <col min="68" max="68" width="11.69140625" style="39" hidden="1" customWidth="1"/>
    <col min="69" max="69" width="10.69140625" style="39" hidden="1" customWidth="1"/>
    <col min="70" max="70" width="10.69140625" style="45" hidden="1" customWidth="1"/>
    <col min="71" max="71" width="10.69140625" style="47" hidden="1" customWidth="1"/>
    <col min="72" max="72" width="14.53515625" style="45" hidden="1" customWidth="1"/>
    <col min="73" max="73" width="15.84375" style="143" hidden="1" customWidth="1"/>
    <col min="74" max="76" width="10.69140625" style="45" hidden="1" customWidth="1"/>
    <col min="77" max="77" width="10.69140625" style="47" hidden="1" customWidth="1"/>
    <col min="78" max="78" width="13.69140625" style="30" hidden="1" customWidth="1"/>
    <col min="79" max="83" width="13.69140625" style="36" hidden="1" customWidth="1"/>
    <col min="84" max="84" width="13.69140625" style="30" hidden="1" customWidth="1"/>
    <col min="85" max="88" width="13.69140625" style="36" hidden="1" customWidth="1"/>
    <col min="89" max="91" width="13.69140625" style="30" hidden="1" customWidth="1"/>
    <col min="92" max="92" width="13.69140625" style="36" hidden="1" customWidth="1"/>
    <col min="93" max="94" width="13.69140625" style="30" hidden="1" customWidth="1"/>
    <col min="95" max="99" width="13.69140625" style="38" hidden="1" customWidth="1"/>
    <col min="100" max="100" width="13.69140625" style="30" hidden="1" customWidth="1"/>
    <col min="101" max="101" width="13.69140625" style="36" hidden="1" customWidth="1"/>
    <col min="102" max="102" width="13.69140625" style="30" hidden="1" customWidth="1"/>
    <col min="103" max="16384" width="10.69140625" style="30" hidden="1"/>
  </cols>
  <sheetData>
    <row r="1" spans="1:188" ht="8.25" customHeight="1" thickBot="1" x14ac:dyDescent="0.3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3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35">
      <c r="A3" s="4"/>
      <c r="B3" s="245">
        <v>1</v>
      </c>
      <c r="C3" s="60"/>
      <c r="D3" s="8" t="str">
        <f t="shared" ref="D3:D18" si="4">IF(AP3&lt;=1,"",VLOOKUP(AP3,BS:BT,2,FALSE))</f>
        <v>Wardancer</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Block,  Dodge,  Leap</v>
      </c>
      <c r="J3" s="282" t="str">
        <f>AB3&amp;AC3&amp;AD3&amp;AE3&amp;AF3&amp;AG3&amp;IF(AH3&lt;&gt;"",IF(AB3&amp;AC3&amp;AD3&amp;AE3&amp;AF3&amp;AG3&lt;&gt;"",", ","")&amp;AH3,"")</f>
        <v>Strip Ball</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Strip Ball</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16</v>
      </c>
      <c r="AK3" s="283">
        <v>1</v>
      </c>
      <c r="AL3" s="283">
        <v>1</v>
      </c>
      <c r="AM3" s="283">
        <v>1</v>
      </c>
      <c r="AN3" s="283">
        <v>1</v>
      </c>
      <c r="AO3" s="283">
        <v>1</v>
      </c>
      <c r="AP3" s="37">
        <v>5</v>
      </c>
      <c r="AQ3" s="32">
        <f t="shared" ref="AQ3:AQ18" si="19">VLOOKUP(D3,$AX:$BD,2,FALSE)</f>
        <v>8</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35">
      <c r="A4" s="4"/>
      <c r="B4" s="246">
        <v>2</v>
      </c>
      <c r="C4" s="60"/>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Frenzy</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Frenzy</v>
      </c>
      <c r="AC4" s="286" t="str">
        <f t="shared" si="14"/>
        <v/>
      </c>
      <c r="AD4" s="286" t="str">
        <f t="shared" si="15"/>
        <v/>
      </c>
      <c r="AE4" s="286" t="str">
        <f t="shared" si="16"/>
        <v/>
      </c>
      <c r="AF4" s="286" t="str">
        <f t="shared" si="17"/>
        <v/>
      </c>
      <c r="AG4" s="286" t="str">
        <f t="shared" si="18"/>
        <v/>
      </c>
      <c r="AH4" s="302"/>
      <c r="AI4" s="231"/>
      <c r="AJ4" s="283">
        <v>10</v>
      </c>
      <c r="AK4" s="283">
        <v>1</v>
      </c>
      <c r="AL4" s="283">
        <v>1</v>
      </c>
      <c r="AM4" s="283">
        <v>1</v>
      </c>
      <c r="AN4" s="283">
        <v>1</v>
      </c>
      <c r="AO4" s="283">
        <v>1</v>
      </c>
      <c r="AP4" s="37">
        <v>5</v>
      </c>
      <c r="AQ4" s="32">
        <f t="shared" si="19"/>
        <v>8</v>
      </c>
      <c r="AR4" s="32">
        <f t="shared" si="20"/>
        <v>3</v>
      </c>
      <c r="AS4" s="32">
        <f t="shared" si="21"/>
        <v>4</v>
      </c>
      <c r="AT4" s="32">
        <f t="shared" si="22"/>
        <v>7</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35">
      <c r="A5" s="4"/>
      <c r="B5" s="245">
        <v>3</v>
      </c>
      <c r="C5" s="60"/>
      <c r="D5" s="8" t="str">
        <f t="shared" si="4"/>
        <v>Wood Elf Catcher</v>
      </c>
      <c r="E5" s="9">
        <f t="shared" si="5"/>
        <v>8</v>
      </c>
      <c r="F5" s="10">
        <f t="shared" si="6"/>
        <v>2</v>
      </c>
      <c r="G5" s="11">
        <f t="shared" si="7"/>
        <v>4</v>
      </c>
      <c r="H5" s="12">
        <f t="shared" si="8"/>
        <v>7</v>
      </c>
      <c r="I5" s="201" t="str">
        <f t="shared" si="9"/>
        <v>Catch,  Dodge, Sprint</v>
      </c>
      <c r="J5" s="282" t="str">
        <f t="shared" si="24"/>
        <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4</v>
      </c>
      <c r="AQ5" s="32">
        <f t="shared" si="19"/>
        <v>8</v>
      </c>
      <c r="AR5" s="32">
        <f t="shared" si="20"/>
        <v>2</v>
      </c>
      <c r="AS5" s="32">
        <f t="shared" si="21"/>
        <v>4</v>
      </c>
      <c r="AT5" s="32">
        <f t="shared" si="22"/>
        <v>7</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35">
      <c r="A6" s="4"/>
      <c r="B6" s="246">
        <v>4</v>
      </c>
      <c r="C6" s="60"/>
      <c r="D6" s="8" t="str">
        <f t="shared" si="4"/>
        <v>Wood Elf Catcher</v>
      </c>
      <c r="E6" s="9">
        <f t="shared" si="5"/>
        <v>8</v>
      </c>
      <c r="F6" s="10">
        <f t="shared" si="6"/>
        <v>2</v>
      </c>
      <c r="G6" s="11">
        <f t="shared" si="7"/>
        <v>4</v>
      </c>
      <c r="H6" s="12">
        <f t="shared" si="8"/>
        <v>7</v>
      </c>
      <c r="I6" s="201" t="str">
        <f t="shared" si="9"/>
        <v>Catch,  Dodge, Sprint</v>
      </c>
      <c r="J6" s="282" t="str">
        <f t="shared" si="24"/>
        <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4</v>
      </c>
      <c r="AQ6" s="32">
        <f t="shared" si="19"/>
        <v>8</v>
      </c>
      <c r="AR6" s="32">
        <f t="shared" si="20"/>
        <v>2</v>
      </c>
      <c r="AS6" s="32">
        <f t="shared" si="21"/>
        <v>4</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35">
      <c r="A7" s="4"/>
      <c r="B7" s="245">
        <v>5</v>
      </c>
      <c r="C7" s="60"/>
      <c r="D7" s="8" t="str">
        <f t="shared" si="4"/>
        <v>Wood Elf Catcher</v>
      </c>
      <c r="E7" s="9">
        <f t="shared" si="5"/>
        <v>8</v>
      </c>
      <c r="F7" s="10">
        <f t="shared" si="6"/>
        <v>2</v>
      </c>
      <c r="G7" s="11">
        <f t="shared" si="7"/>
        <v>4</v>
      </c>
      <c r="H7" s="12">
        <f t="shared" si="8"/>
        <v>7</v>
      </c>
      <c r="I7" s="201" t="str">
        <f t="shared" si="9"/>
        <v>Catch,  Dodge, Sprint</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4</v>
      </c>
      <c r="AQ7" s="32">
        <f t="shared" si="19"/>
        <v>8</v>
      </c>
      <c r="AR7" s="32">
        <f t="shared" si="20"/>
        <v>2</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35">
      <c r="A8" s="4"/>
      <c r="B8" s="246">
        <v>6</v>
      </c>
      <c r="C8" s="60"/>
      <c r="D8" s="8" t="str">
        <f t="shared" si="4"/>
        <v>Wood Elf Catcher</v>
      </c>
      <c r="E8" s="9">
        <f t="shared" si="5"/>
        <v>8</v>
      </c>
      <c r="F8" s="10">
        <f t="shared" si="6"/>
        <v>2</v>
      </c>
      <c r="G8" s="11">
        <f t="shared" si="7"/>
        <v>4</v>
      </c>
      <c r="H8" s="12">
        <f t="shared" si="8"/>
        <v>7</v>
      </c>
      <c r="I8" s="201" t="str">
        <f t="shared" si="9"/>
        <v>Catch,  Dodge, Sprint</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4</v>
      </c>
      <c r="AQ8" s="32">
        <f t="shared" si="19"/>
        <v>8</v>
      </c>
      <c r="AR8" s="32">
        <f t="shared" si="20"/>
        <v>2</v>
      </c>
      <c r="AS8" s="32">
        <f t="shared" si="21"/>
        <v>4</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35">
      <c r="A9" s="4"/>
      <c r="B9" s="245">
        <v>7</v>
      </c>
      <c r="C9" s="60"/>
      <c r="D9" s="8" t="str">
        <f t="shared" si="4"/>
        <v>Wood Elf Lineman</v>
      </c>
      <c r="E9" s="9">
        <f t="shared" si="5"/>
        <v>7</v>
      </c>
      <c r="F9" s="10">
        <f t="shared" si="6"/>
        <v>3</v>
      </c>
      <c r="G9" s="11">
        <f t="shared" si="7"/>
        <v>4</v>
      </c>
      <c r="H9" s="12">
        <f t="shared" si="8"/>
        <v>7</v>
      </c>
      <c r="I9" s="201">
        <f t="shared" si="9"/>
        <v>0</v>
      </c>
      <c r="J9" s="282" t="str">
        <f t="shared" si="24"/>
        <v>Dodge</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Dodge</v>
      </c>
      <c r="AC9" s="286" t="str">
        <f t="shared" si="14"/>
        <v/>
      </c>
      <c r="AD9" s="286" t="str">
        <f t="shared" si="15"/>
        <v/>
      </c>
      <c r="AE9" s="286" t="str">
        <f t="shared" si="16"/>
        <v/>
      </c>
      <c r="AF9" s="286" t="str">
        <f t="shared" si="17"/>
        <v/>
      </c>
      <c r="AG9" s="286" t="str">
        <f t="shared" si="18"/>
        <v/>
      </c>
      <c r="AH9" s="302"/>
      <c r="AI9" s="231"/>
      <c r="AJ9" s="283">
        <v>23</v>
      </c>
      <c r="AK9" s="283">
        <v>1</v>
      </c>
      <c r="AL9" s="283">
        <v>1</v>
      </c>
      <c r="AM9" s="283">
        <v>1</v>
      </c>
      <c r="AN9" s="283">
        <v>1</v>
      </c>
      <c r="AO9" s="283">
        <v>1</v>
      </c>
      <c r="AP9" s="37">
        <v>2</v>
      </c>
      <c r="AQ9" s="32">
        <f t="shared" si="19"/>
        <v>7</v>
      </c>
      <c r="AR9" s="32">
        <f t="shared" si="20"/>
        <v>3</v>
      </c>
      <c r="AS9" s="32">
        <f t="shared" si="21"/>
        <v>4</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35">
      <c r="A10" s="4"/>
      <c r="B10" s="246">
        <v>8</v>
      </c>
      <c r="C10" s="60"/>
      <c r="D10" s="8" t="str">
        <f t="shared" si="4"/>
        <v>Wood Elf Lineman</v>
      </c>
      <c r="E10" s="9">
        <f t="shared" si="5"/>
        <v>7</v>
      </c>
      <c r="F10" s="10">
        <f t="shared" si="6"/>
        <v>3</v>
      </c>
      <c r="G10" s="11">
        <f t="shared" si="7"/>
        <v>4</v>
      </c>
      <c r="H10" s="12">
        <f t="shared" si="8"/>
        <v>7</v>
      </c>
      <c r="I10" s="201">
        <f t="shared" si="9"/>
        <v>0</v>
      </c>
      <c r="J10" s="282" t="str">
        <f t="shared" si="24"/>
        <v>Dodge</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Dodge</v>
      </c>
      <c r="AC10" s="286" t="str">
        <f t="shared" si="14"/>
        <v/>
      </c>
      <c r="AD10" s="286" t="str">
        <f t="shared" si="15"/>
        <v/>
      </c>
      <c r="AE10" s="286" t="str">
        <f t="shared" si="16"/>
        <v/>
      </c>
      <c r="AF10" s="286" t="str">
        <f t="shared" si="17"/>
        <v/>
      </c>
      <c r="AG10" s="286" t="str">
        <f t="shared" si="18"/>
        <v/>
      </c>
      <c r="AH10" s="302"/>
      <c r="AI10" s="231"/>
      <c r="AJ10" s="283">
        <v>23</v>
      </c>
      <c r="AK10" s="283">
        <v>1</v>
      </c>
      <c r="AL10" s="283">
        <v>1</v>
      </c>
      <c r="AM10" s="283">
        <v>1</v>
      </c>
      <c r="AN10" s="283">
        <v>1</v>
      </c>
      <c r="AO10" s="283">
        <v>1</v>
      </c>
      <c r="AP10" s="37">
        <v>2</v>
      </c>
      <c r="AQ10" s="32">
        <f t="shared" si="19"/>
        <v>7</v>
      </c>
      <c r="AR10" s="32">
        <f t="shared" si="20"/>
        <v>3</v>
      </c>
      <c r="AS10" s="32">
        <f t="shared" si="21"/>
        <v>4</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35">
      <c r="A11" s="4"/>
      <c r="B11" s="245">
        <v>9</v>
      </c>
      <c r="C11" s="60"/>
      <c r="D11" s="8" t="str">
        <f t="shared" si="4"/>
        <v>Wood Elf Lineman</v>
      </c>
      <c r="E11" s="9">
        <f t="shared" si="5"/>
        <v>7</v>
      </c>
      <c r="F11" s="10">
        <f t="shared" si="6"/>
        <v>3</v>
      </c>
      <c r="G11" s="11">
        <f t="shared" si="7"/>
        <v>4</v>
      </c>
      <c r="H11" s="12">
        <f t="shared" si="8"/>
        <v>7</v>
      </c>
      <c r="I11" s="201">
        <f t="shared" si="9"/>
        <v>0</v>
      </c>
      <c r="J11" s="282" t="str">
        <f t="shared" si="24"/>
        <v>Dodge</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Dodge</v>
      </c>
      <c r="AC11" s="286" t="str">
        <f t="shared" si="14"/>
        <v/>
      </c>
      <c r="AD11" s="286" t="str">
        <f t="shared" si="15"/>
        <v/>
      </c>
      <c r="AE11" s="286" t="str">
        <f t="shared" si="16"/>
        <v/>
      </c>
      <c r="AF11" s="286" t="str">
        <f t="shared" si="17"/>
        <v/>
      </c>
      <c r="AG11" s="286" t="str">
        <f t="shared" si="18"/>
        <v/>
      </c>
      <c r="AH11" s="302"/>
      <c r="AI11" s="231"/>
      <c r="AJ11" s="283">
        <v>23</v>
      </c>
      <c r="AK11" s="283">
        <v>1</v>
      </c>
      <c r="AL11" s="283">
        <v>1</v>
      </c>
      <c r="AM11" s="283">
        <v>1</v>
      </c>
      <c r="AN11" s="283">
        <v>1</v>
      </c>
      <c r="AO11" s="283">
        <v>1</v>
      </c>
      <c r="AP11" s="37">
        <v>2</v>
      </c>
      <c r="AQ11" s="32">
        <f t="shared" si="19"/>
        <v>7</v>
      </c>
      <c r="AR11" s="32">
        <f t="shared" si="20"/>
        <v>3</v>
      </c>
      <c r="AS11" s="32">
        <f t="shared" si="21"/>
        <v>4</v>
      </c>
      <c r="AT11" s="32">
        <f t="shared" si="22"/>
        <v>7</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35">
      <c r="A12" s="4"/>
      <c r="B12" s="246">
        <v>10</v>
      </c>
      <c r="C12" s="60"/>
      <c r="D12" s="8" t="str">
        <f t="shared" si="4"/>
        <v>Wood Elf Lineman</v>
      </c>
      <c r="E12" s="9">
        <f t="shared" si="5"/>
        <v>7</v>
      </c>
      <c r="F12" s="10">
        <f t="shared" si="6"/>
        <v>3</v>
      </c>
      <c r="G12" s="11">
        <f t="shared" si="7"/>
        <v>4</v>
      </c>
      <c r="H12" s="12">
        <f t="shared" si="8"/>
        <v>7</v>
      </c>
      <c r="I12" s="201">
        <f t="shared" si="9"/>
        <v>0</v>
      </c>
      <c r="J12" s="282" t="str">
        <f t="shared" si="24"/>
        <v>Dodge</v>
      </c>
      <c r="K12" s="13" t="str">
        <f t="shared" si="10"/>
        <v/>
      </c>
      <c r="L12" s="116"/>
      <c r="M12" s="116"/>
      <c r="N12" s="117"/>
      <c r="O12" s="118"/>
      <c r="P12" s="119"/>
      <c r="Q12" s="120"/>
      <c r="R12" s="121"/>
      <c r="S12" s="122"/>
      <c r="T12" s="121"/>
      <c r="U12" s="122"/>
      <c r="V12" s="123"/>
      <c r="W12" s="124"/>
      <c r="X12" s="211">
        <f t="shared" si="11"/>
        <v>0</v>
      </c>
      <c r="Y12" s="128">
        <f t="shared" si="12"/>
        <v>90000</v>
      </c>
      <c r="Z12" s="244"/>
      <c r="AA12" s="266"/>
      <c r="AB12" s="286" t="str">
        <f t="shared" si="13"/>
        <v>Dodge</v>
      </c>
      <c r="AC12" s="286" t="str">
        <f t="shared" si="14"/>
        <v/>
      </c>
      <c r="AD12" s="286" t="str">
        <f t="shared" si="15"/>
        <v/>
      </c>
      <c r="AE12" s="286" t="str">
        <f t="shared" si="16"/>
        <v/>
      </c>
      <c r="AF12" s="286" t="str">
        <f t="shared" si="17"/>
        <v/>
      </c>
      <c r="AG12" s="286" t="str">
        <f t="shared" si="18"/>
        <v/>
      </c>
      <c r="AH12" s="302"/>
      <c r="AI12" s="231"/>
      <c r="AJ12" s="283">
        <v>23</v>
      </c>
      <c r="AK12" s="283">
        <v>1</v>
      </c>
      <c r="AL12" s="283">
        <v>1</v>
      </c>
      <c r="AM12" s="283">
        <v>1</v>
      </c>
      <c r="AN12" s="283">
        <v>1</v>
      </c>
      <c r="AO12" s="283">
        <v>1</v>
      </c>
      <c r="AP12" s="37">
        <v>2</v>
      </c>
      <c r="AQ12" s="32">
        <f t="shared" si="19"/>
        <v>7</v>
      </c>
      <c r="AR12" s="32">
        <f t="shared" si="20"/>
        <v>3</v>
      </c>
      <c r="AS12" s="32">
        <f t="shared" si="21"/>
        <v>4</v>
      </c>
      <c r="AT12" s="32">
        <f t="shared" si="22"/>
        <v>7</v>
      </c>
      <c r="AU12" s="217">
        <f t="shared" si="23"/>
        <v>90000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35">
      <c r="A13" s="4"/>
      <c r="B13" s="245">
        <v>11</v>
      </c>
      <c r="C13" s="60"/>
      <c r="D13" s="8" t="str">
        <f t="shared" si="4"/>
        <v>Treeman</v>
      </c>
      <c r="E13" s="9">
        <f t="shared" si="5"/>
        <v>2</v>
      </c>
      <c r="F13" s="10">
        <f t="shared" si="6"/>
        <v>6</v>
      </c>
      <c r="G13" s="11">
        <f t="shared" si="7"/>
        <v>1</v>
      </c>
      <c r="H13" s="12">
        <f t="shared" si="8"/>
        <v>10</v>
      </c>
      <c r="I13" s="201" t="str">
        <f t="shared" si="9"/>
        <v>Loner, Mght.B, Stand Firm, Strong Arm, Take Root, Thick Skull, Throw Team-Mate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120000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6</v>
      </c>
      <c r="AQ13" s="32">
        <f t="shared" si="19"/>
        <v>2</v>
      </c>
      <c r="AR13" s="32">
        <f t="shared" si="20"/>
        <v>6</v>
      </c>
      <c r="AS13" s="32">
        <f t="shared" si="21"/>
        <v>1</v>
      </c>
      <c r="AT13" s="32">
        <f t="shared" si="22"/>
        <v>10</v>
      </c>
      <c r="AU13" s="217">
        <f t="shared" si="23"/>
        <v>120000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3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3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3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3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3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3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3">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3">
      <c r="A21" s="4"/>
      <c r="B21" s="219"/>
      <c r="C21" s="328"/>
      <c r="D21" s="329"/>
      <c r="E21" s="320" t="s">
        <v>18</v>
      </c>
      <c r="F21" s="321"/>
      <c r="G21" s="321"/>
      <c r="H21" s="321"/>
      <c r="I21" s="212" t="str">
        <f>VLOOKUP(AQ22,BM2:BN25,2,FALSE)</f>
        <v>Wood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3">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3">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3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3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3">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3">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3">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3">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3">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3">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3">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3">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3">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3">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3">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3">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3">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3">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3">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3">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3">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3">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3">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3">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3">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3">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3">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3">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3">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3">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3">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3">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3">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3">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3">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3">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3">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3">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3">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3">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3">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3">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3">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3">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3">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3">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3">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3">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3">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3">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3">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3">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3">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3">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3">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3">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3">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3">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3">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3">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3">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3">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3">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3">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3">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3">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3">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3">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3">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3">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3">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3">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3">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3">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3">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3">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3">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3">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3">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3">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3">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3">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3">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3">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3">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3">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3">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3">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3">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3">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3">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3">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3">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3">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3">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3">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3">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3">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3">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3">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3">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3">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3">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3">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3">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3">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3">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3">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3">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3">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3">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3">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3">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3">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3">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3">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3">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3">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3">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3">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3">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3">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3">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3">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3">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3">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3">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3">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3">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3">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3">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3">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3">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3">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3">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3">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3">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3">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3">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3">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3">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3">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3">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3">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3">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3">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3">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3">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3">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3">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3">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3">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3">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3">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3">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3">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3">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3">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3">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3">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3">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3">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3">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3">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3">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3">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3">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3">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3">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3">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3">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3">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3">
      <c r="BE194" s="39"/>
      <c r="BF194" s="39"/>
      <c r="BG194" s="39"/>
      <c r="BH194" s="39"/>
      <c r="BI194" s="39"/>
      <c r="BJ194" s="39"/>
      <c r="BK194" s="39"/>
      <c r="BL194" s="39"/>
      <c r="BR194" s="39"/>
      <c r="BS194" s="43"/>
      <c r="BT194" s="39"/>
      <c r="BU194" s="142"/>
      <c r="BV194" s="39"/>
      <c r="BW194" s="39"/>
      <c r="BX194" s="39"/>
      <c r="BY194" s="43"/>
      <c r="GF194" s="39"/>
    </row>
    <row r="195" spans="57:188" ht="10" hidden="1" customHeight="1" x14ac:dyDescent="0.3">
      <c r="BE195" s="39"/>
      <c r="BF195" s="39"/>
      <c r="BG195" s="39"/>
      <c r="BH195" s="39"/>
      <c r="BI195" s="39"/>
      <c r="BJ195" s="39"/>
      <c r="BK195" s="39"/>
      <c r="BL195" s="39"/>
      <c r="BR195" s="39"/>
      <c r="BS195" s="43"/>
      <c r="BT195" s="39"/>
      <c r="BU195" s="142"/>
      <c r="BV195" s="39"/>
      <c r="BW195" s="39"/>
      <c r="BX195" s="39"/>
      <c r="BY195" s="43"/>
      <c r="GF195" s="39"/>
    </row>
    <row r="196" spans="57:188" ht="10" hidden="1" customHeight="1" x14ac:dyDescent="0.3">
      <c r="BE196" s="39"/>
      <c r="BF196" s="39"/>
      <c r="BG196" s="39"/>
      <c r="BH196" s="39"/>
      <c r="BI196" s="39"/>
      <c r="BJ196" s="39"/>
      <c r="BK196" s="39"/>
      <c r="BL196" s="39"/>
      <c r="BR196" s="39"/>
      <c r="BS196" s="43"/>
      <c r="BT196" s="39"/>
      <c r="BU196" s="142"/>
      <c r="BV196" s="39"/>
      <c r="BW196" s="39"/>
      <c r="BX196" s="39"/>
      <c r="BY196" s="43"/>
      <c r="GF196" s="214"/>
    </row>
    <row r="197" spans="57:188" ht="10" hidden="1" customHeight="1" x14ac:dyDescent="0.3">
      <c r="GF197" s="39"/>
    </row>
    <row r="198" spans="57:188" ht="10" hidden="1" customHeight="1" x14ac:dyDescent="0.3">
      <c r="GF198" s="39"/>
    </row>
    <row r="199" spans="57:188" ht="10" hidden="1" customHeight="1" x14ac:dyDescent="0.3">
      <c r="GF199" s="39"/>
    </row>
    <row r="200" spans="57:188" ht="10" hidden="1" customHeight="1" x14ac:dyDescent="0.3">
      <c r="GF200" s="39"/>
    </row>
    <row r="201" spans="57:188" ht="10" hidden="1" customHeight="1" x14ac:dyDescent="0.3">
      <c r="GF201" s="39"/>
    </row>
    <row r="202" spans="57:188" ht="10" hidden="1" customHeight="1" x14ac:dyDescent="0.3">
      <c r="GF202" s="25"/>
    </row>
    <row r="203" spans="57:188" ht="10" hidden="1" customHeight="1" x14ac:dyDescent="0.3">
      <c r="GF203" s="214"/>
    </row>
    <row r="204" spans="57:188" ht="10" hidden="1" customHeight="1" x14ac:dyDescent="0.3">
      <c r="GF204" s="39"/>
    </row>
    <row r="205" spans="57:188" ht="10" hidden="1" customHeight="1" x14ac:dyDescent="0.3">
      <c r="GF205" s="39"/>
    </row>
    <row r="206" spans="57:188" ht="10" hidden="1" customHeight="1" x14ac:dyDescent="0.3">
      <c r="GF206" s="39"/>
    </row>
    <row r="207" spans="57:188" ht="10" hidden="1" customHeight="1" x14ac:dyDescent="0.3">
      <c r="GF207" s="39"/>
    </row>
    <row r="208" spans="57:188" ht="10" hidden="1" customHeight="1" x14ac:dyDescent="0.3">
      <c r="GF208" s="214"/>
    </row>
    <row r="209" spans="188:188" ht="10" hidden="1" customHeight="1" x14ac:dyDescent="0.3">
      <c r="GF209" s="25"/>
    </row>
    <row r="210" spans="188:188" ht="10" hidden="1" customHeight="1" x14ac:dyDescent="0.3">
      <c r="GF210" s="25"/>
    </row>
    <row r="211" spans="188:188" ht="10" hidden="1" customHeight="1" x14ac:dyDescent="0.3">
      <c r="GF211" s="214"/>
    </row>
    <row r="212" spans="188:188" ht="10" hidden="1" customHeight="1" x14ac:dyDescent="0.3">
      <c r="GF212" s="25"/>
    </row>
    <row r="213" spans="188:188" ht="10" hidden="1" customHeight="1" x14ac:dyDescent="0.3">
      <c r="GF213" s="25"/>
    </row>
    <row r="214" spans="188:188" ht="10" hidden="1" customHeight="1" x14ac:dyDescent="0.3">
      <c r="GF214" s="25"/>
    </row>
    <row r="215" spans="188:188" ht="10" hidden="1" customHeight="1" x14ac:dyDescent="0.3">
      <c r="GF215" s="25"/>
    </row>
    <row r="216" spans="188:188" ht="10" hidden="1" customHeight="1" x14ac:dyDescent="0.3">
      <c r="GF216" s="25"/>
    </row>
    <row r="217" spans="188:188" ht="10" hidden="1" customHeight="1" x14ac:dyDescent="0.3">
      <c r="GF217" s="25"/>
    </row>
    <row r="218" spans="188:188" ht="10" hidden="1" customHeight="1" x14ac:dyDescent="0.3">
      <c r="GF218" s="214"/>
    </row>
    <row r="219" spans="188:188" ht="10" hidden="1" customHeight="1" x14ac:dyDescent="0.3">
      <c r="GF219" s="25"/>
    </row>
    <row r="220" spans="188:188" ht="10" hidden="1" customHeight="1" x14ac:dyDescent="0.3">
      <c r="GF220" s="25"/>
    </row>
    <row r="221" spans="188:188" ht="10" hidden="1" customHeight="1" x14ac:dyDescent="0.3">
      <c r="GF221" s="25"/>
    </row>
    <row r="222" spans="188:188" ht="10" hidden="1" customHeight="1" x14ac:dyDescent="0.3">
      <c r="GF222" s="25"/>
    </row>
    <row r="223" spans="188:188" ht="10" hidden="1" customHeight="1" x14ac:dyDescent="0.3">
      <c r="GF223" s="25"/>
    </row>
    <row r="224" spans="188:188" ht="10" hidden="1" customHeight="1" x14ac:dyDescent="0.3">
      <c r="GF224" s="214"/>
    </row>
    <row r="225" spans="188:188" ht="10" hidden="1" customHeight="1" x14ac:dyDescent="0.3">
      <c r="GF225" s="39"/>
    </row>
    <row r="226" spans="188:188" ht="10" hidden="1" customHeight="1" x14ac:dyDescent="0.3">
      <c r="GF226" s="39"/>
    </row>
    <row r="227" spans="188:188" ht="10" hidden="1" customHeight="1" x14ac:dyDescent="0.3">
      <c r="GF227" s="39"/>
    </row>
    <row r="228" spans="188:188" ht="10" hidden="1" customHeight="1" x14ac:dyDescent="0.3">
      <c r="GF228" s="39"/>
    </row>
    <row r="229" spans="188:188" ht="10" hidden="1" customHeight="1" x14ac:dyDescent="0.3">
      <c r="GF229" s="39"/>
    </row>
    <row r="230" spans="188:188" ht="10" hidden="1" customHeight="1" x14ac:dyDescent="0.3">
      <c r="GF230" s="214"/>
    </row>
    <row r="231" spans="188:188" ht="10" hidden="1" customHeight="1" x14ac:dyDescent="0.3">
      <c r="GF231" s="214"/>
    </row>
    <row r="232" spans="188:188" ht="10" hidden="1" customHeight="1" x14ac:dyDescent="0.3">
      <c r="GF232" s="39"/>
    </row>
    <row r="233" spans="188:188" ht="10" hidden="1" customHeight="1" x14ac:dyDescent="0.3">
      <c r="GF233" s="39"/>
    </row>
    <row r="234" spans="188:188" ht="10" hidden="1" customHeight="1" x14ac:dyDescent="0.3">
      <c r="GF234" s="214"/>
    </row>
    <row r="235" spans="188:188" ht="10" hidden="1" customHeight="1" x14ac:dyDescent="0.3">
      <c r="GF235" s="25"/>
    </row>
    <row r="236" spans="188:188" ht="10" hidden="1" customHeight="1" x14ac:dyDescent="0.3">
      <c r="GF236" s="25"/>
    </row>
    <row r="237" spans="188:188" ht="10" hidden="1" customHeight="1" x14ac:dyDescent="0.3">
      <c r="GF237" s="25"/>
    </row>
    <row r="238" spans="188:188" ht="10" hidden="1" customHeight="1" x14ac:dyDescent="0.3">
      <c r="GF238" s="25"/>
    </row>
    <row r="239" spans="188:188" ht="10" hidden="1" customHeight="1" x14ac:dyDescent="0.3">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119743</xdr:colOff>
                <xdr:row>20</xdr:row>
                <xdr:rowOff>21771</xdr:rowOff>
              </from>
              <to>
                <xdr:col>25</xdr:col>
                <xdr:colOff>272143</xdr:colOff>
                <xdr:row>20</xdr:row>
                <xdr:rowOff>185057</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5443</xdr:colOff>
                <xdr:row>20</xdr:row>
                <xdr:rowOff>5443</xdr:rowOff>
              </from>
              <to>
                <xdr:col>8</xdr:col>
                <xdr:colOff>664029</xdr:colOff>
                <xdr:row>20</xdr:row>
                <xdr:rowOff>119743</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5443</xdr:colOff>
                <xdr:row>2</xdr:row>
                <xdr:rowOff>5443</xdr:rowOff>
              </from>
              <to>
                <xdr:col>3</xdr:col>
                <xdr:colOff>805543</xdr:colOff>
                <xdr:row>2</xdr:row>
                <xdr:rowOff>119743</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5443</xdr:colOff>
                <xdr:row>3</xdr:row>
                <xdr:rowOff>5443</xdr:rowOff>
              </from>
              <to>
                <xdr:col>3</xdr:col>
                <xdr:colOff>805543</xdr:colOff>
                <xdr:row>3</xdr:row>
                <xdr:rowOff>119743</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5443</xdr:colOff>
                <xdr:row>4</xdr:row>
                <xdr:rowOff>5443</xdr:rowOff>
              </from>
              <to>
                <xdr:col>3</xdr:col>
                <xdr:colOff>805543</xdr:colOff>
                <xdr:row>4</xdr:row>
                <xdr:rowOff>119743</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5443</xdr:colOff>
                <xdr:row>5</xdr:row>
                <xdr:rowOff>5443</xdr:rowOff>
              </from>
              <to>
                <xdr:col>3</xdr:col>
                <xdr:colOff>805543</xdr:colOff>
                <xdr:row>5</xdr:row>
                <xdr:rowOff>119743</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5443</xdr:colOff>
                <xdr:row>6</xdr:row>
                <xdr:rowOff>5443</xdr:rowOff>
              </from>
              <to>
                <xdr:col>3</xdr:col>
                <xdr:colOff>805543</xdr:colOff>
                <xdr:row>6</xdr:row>
                <xdr:rowOff>119743</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5443</xdr:colOff>
                <xdr:row>7</xdr:row>
                <xdr:rowOff>5443</xdr:rowOff>
              </from>
              <to>
                <xdr:col>3</xdr:col>
                <xdr:colOff>805543</xdr:colOff>
                <xdr:row>7</xdr:row>
                <xdr:rowOff>119743</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5443</xdr:colOff>
                <xdr:row>8</xdr:row>
                <xdr:rowOff>5443</xdr:rowOff>
              </from>
              <to>
                <xdr:col>3</xdr:col>
                <xdr:colOff>805543</xdr:colOff>
                <xdr:row>8</xdr:row>
                <xdr:rowOff>119743</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5443</xdr:colOff>
                <xdr:row>9</xdr:row>
                <xdr:rowOff>5443</xdr:rowOff>
              </from>
              <to>
                <xdr:col>3</xdr:col>
                <xdr:colOff>805543</xdr:colOff>
                <xdr:row>9</xdr:row>
                <xdr:rowOff>119743</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5443</xdr:colOff>
                <xdr:row>10</xdr:row>
                <xdr:rowOff>5443</xdr:rowOff>
              </from>
              <to>
                <xdr:col>3</xdr:col>
                <xdr:colOff>805543</xdr:colOff>
                <xdr:row>10</xdr:row>
                <xdr:rowOff>119743</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5443</xdr:colOff>
                <xdr:row>11</xdr:row>
                <xdr:rowOff>5443</xdr:rowOff>
              </from>
              <to>
                <xdr:col>3</xdr:col>
                <xdr:colOff>805543</xdr:colOff>
                <xdr:row>11</xdr:row>
                <xdr:rowOff>119743</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5443</xdr:colOff>
                <xdr:row>12</xdr:row>
                <xdr:rowOff>5443</xdr:rowOff>
              </from>
              <to>
                <xdr:col>3</xdr:col>
                <xdr:colOff>805543</xdr:colOff>
                <xdr:row>12</xdr:row>
                <xdr:rowOff>119743</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5443</xdr:colOff>
                <xdr:row>13</xdr:row>
                <xdr:rowOff>5443</xdr:rowOff>
              </from>
              <to>
                <xdr:col>3</xdr:col>
                <xdr:colOff>805543</xdr:colOff>
                <xdr:row>13</xdr:row>
                <xdr:rowOff>119743</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5443</xdr:colOff>
                <xdr:row>14</xdr:row>
                <xdr:rowOff>5443</xdr:rowOff>
              </from>
              <to>
                <xdr:col>3</xdr:col>
                <xdr:colOff>805543</xdr:colOff>
                <xdr:row>14</xdr:row>
                <xdr:rowOff>119743</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5443</xdr:colOff>
                <xdr:row>15</xdr:row>
                <xdr:rowOff>5443</xdr:rowOff>
              </from>
              <to>
                <xdr:col>3</xdr:col>
                <xdr:colOff>805543</xdr:colOff>
                <xdr:row>15</xdr:row>
                <xdr:rowOff>119743</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5443</xdr:colOff>
                <xdr:row>16</xdr:row>
                <xdr:rowOff>5443</xdr:rowOff>
              </from>
              <to>
                <xdr:col>3</xdr:col>
                <xdr:colOff>805543</xdr:colOff>
                <xdr:row>16</xdr:row>
                <xdr:rowOff>119743</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5443</xdr:colOff>
                <xdr:row>17</xdr:row>
                <xdr:rowOff>5443</xdr:rowOff>
              </from>
              <to>
                <xdr:col>3</xdr:col>
                <xdr:colOff>805543</xdr:colOff>
                <xdr:row>17</xdr:row>
                <xdr:rowOff>119743</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5443</xdr:rowOff>
              </from>
              <to>
                <xdr:col>28</xdr:col>
                <xdr:colOff>0</xdr:colOff>
                <xdr:row>16</xdr:row>
                <xdr:rowOff>119743</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5443</xdr:rowOff>
              </from>
              <to>
                <xdr:col>29</xdr:col>
                <xdr:colOff>0</xdr:colOff>
                <xdr:row>16</xdr:row>
                <xdr:rowOff>119743</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5443</xdr:rowOff>
              </from>
              <to>
                <xdr:col>30</xdr:col>
                <xdr:colOff>0</xdr:colOff>
                <xdr:row>16</xdr:row>
                <xdr:rowOff>119743</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5443</xdr:rowOff>
              </from>
              <to>
                <xdr:col>31</xdr:col>
                <xdr:colOff>0</xdr:colOff>
                <xdr:row>16</xdr:row>
                <xdr:rowOff>119743</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5443</xdr:rowOff>
              </from>
              <to>
                <xdr:col>32</xdr:col>
                <xdr:colOff>0</xdr:colOff>
                <xdr:row>16</xdr:row>
                <xdr:rowOff>119743</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5443</xdr:rowOff>
              </from>
              <to>
                <xdr:col>33</xdr:col>
                <xdr:colOff>0</xdr:colOff>
                <xdr:row>16</xdr:row>
                <xdr:rowOff>119743</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5443</xdr:rowOff>
              </from>
              <to>
                <xdr:col>28</xdr:col>
                <xdr:colOff>0</xdr:colOff>
                <xdr:row>17</xdr:row>
                <xdr:rowOff>119743</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5443</xdr:rowOff>
              </from>
              <to>
                <xdr:col>29</xdr:col>
                <xdr:colOff>0</xdr:colOff>
                <xdr:row>17</xdr:row>
                <xdr:rowOff>119743</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5443</xdr:rowOff>
              </from>
              <to>
                <xdr:col>30</xdr:col>
                <xdr:colOff>0</xdr:colOff>
                <xdr:row>17</xdr:row>
                <xdr:rowOff>119743</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5443</xdr:rowOff>
              </from>
              <to>
                <xdr:col>31</xdr:col>
                <xdr:colOff>0</xdr:colOff>
                <xdr:row>17</xdr:row>
                <xdr:rowOff>119743</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5443</xdr:rowOff>
              </from>
              <to>
                <xdr:col>32</xdr:col>
                <xdr:colOff>0</xdr:colOff>
                <xdr:row>17</xdr:row>
                <xdr:rowOff>119743</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5443</xdr:rowOff>
              </from>
              <to>
                <xdr:col>33</xdr:col>
                <xdr:colOff>0</xdr:colOff>
                <xdr:row>17</xdr:row>
                <xdr:rowOff>119743</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5443</xdr:rowOff>
              </from>
              <to>
                <xdr:col>28</xdr:col>
                <xdr:colOff>0</xdr:colOff>
                <xdr:row>15</xdr:row>
                <xdr:rowOff>119743</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5443</xdr:rowOff>
              </from>
              <to>
                <xdr:col>28</xdr:col>
                <xdr:colOff>0</xdr:colOff>
                <xdr:row>14</xdr:row>
                <xdr:rowOff>119743</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5443</xdr:rowOff>
              </from>
              <to>
                <xdr:col>28</xdr:col>
                <xdr:colOff>0</xdr:colOff>
                <xdr:row>13</xdr:row>
                <xdr:rowOff>119743</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5443</xdr:rowOff>
              </from>
              <to>
                <xdr:col>28</xdr:col>
                <xdr:colOff>0</xdr:colOff>
                <xdr:row>12</xdr:row>
                <xdr:rowOff>119743</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5443</xdr:rowOff>
              </from>
              <to>
                <xdr:col>28</xdr:col>
                <xdr:colOff>0</xdr:colOff>
                <xdr:row>11</xdr:row>
                <xdr:rowOff>119743</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5443</xdr:rowOff>
              </from>
              <to>
                <xdr:col>28</xdr:col>
                <xdr:colOff>0</xdr:colOff>
                <xdr:row>10</xdr:row>
                <xdr:rowOff>119743</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5443</xdr:rowOff>
              </from>
              <to>
                <xdr:col>28</xdr:col>
                <xdr:colOff>0</xdr:colOff>
                <xdr:row>9</xdr:row>
                <xdr:rowOff>119743</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5443</xdr:rowOff>
              </from>
              <to>
                <xdr:col>28</xdr:col>
                <xdr:colOff>0</xdr:colOff>
                <xdr:row>8</xdr:row>
                <xdr:rowOff>119743</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5443</xdr:rowOff>
              </from>
              <to>
                <xdr:col>28</xdr:col>
                <xdr:colOff>0</xdr:colOff>
                <xdr:row>7</xdr:row>
                <xdr:rowOff>119743</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5443</xdr:rowOff>
              </from>
              <to>
                <xdr:col>28</xdr:col>
                <xdr:colOff>0</xdr:colOff>
                <xdr:row>6</xdr:row>
                <xdr:rowOff>119743</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5443</xdr:rowOff>
              </from>
              <to>
                <xdr:col>28</xdr:col>
                <xdr:colOff>0</xdr:colOff>
                <xdr:row>5</xdr:row>
                <xdr:rowOff>119743</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5443</xdr:rowOff>
              </from>
              <to>
                <xdr:col>28</xdr:col>
                <xdr:colOff>0</xdr:colOff>
                <xdr:row>4</xdr:row>
                <xdr:rowOff>119743</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5443</xdr:rowOff>
              </from>
              <to>
                <xdr:col>28</xdr:col>
                <xdr:colOff>0</xdr:colOff>
                <xdr:row>3</xdr:row>
                <xdr:rowOff>119743</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5443</xdr:rowOff>
              </from>
              <to>
                <xdr:col>28</xdr:col>
                <xdr:colOff>0</xdr:colOff>
                <xdr:row>2</xdr:row>
                <xdr:rowOff>119743</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5443</xdr:rowOff>
              </from>
              <to>
                <xdr:col>29</xdr:col>
                <xdr:colOff>0</xdr:colOff>
                <xdr:row>15</xdr:row>
                <xdr:rowOff>119743</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5443</xdr:rowOff>
              </from>
              <to>
                <xdr:col>29</xdr:col>
                <xdr:colOff>0</xdr:colOff>
                <xdr:row>14</xdr:row>
                <xdr:rowOff>119743</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5443</xdr:rowOff>
              </from>
              <to>
                <xdr:col>29</xdr:col>
                <xdr:colOff>0</xdr:colOff>
                <xdr:row>13</xdr:row>
                <xdr:rowOff>119743</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5443</xdr:rowOff>
              </from>
              <to>
                <xdr:col>29</xdr:col>
                <xdr:colOff>0</xdr:colOff>
                <xdr:row>12</xdr:row>
                <xdr:rowOff>119743</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5443</xdr:rowOff>
              </from>
              <to>
                <xdr:col>29</xdr:col>
                <xdr:colOff>0</xdr:colOff>
                <xdr:row>11</xdr:row>
                <xdr:rowOff>119743</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5443</xdr:rowOff>
              </from>
              <to>
                <xdr:col>29</xdr:col>
                <xdr:colOff>0</xdr:colOff>
                <xdr:row>10</xdr:row>
                <xdr:rowOff>119743</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5443</xdr:rowOff>
              </from>
              <to>
                <xdr:col>29</xdr:col>
                <xdr:colOff>0</xdr:colOff>
                <xdr:row>9</xdr:row>
                <xdr:rowOff>119743</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5443</xdr:rowOff>
              </from>
              <to>
                <xdr:col>29</xdr:col>
                <xdr:colOff>0</xdr:colOff>
                <xdr:row>8</xdr:row>
                <xdr:rowOff>119743</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5443</xdr:rowOff>
              </from>
              <to>
                <xdr:col>29</xdr:col>
                <xdr:colOff>0</xdr:colOff>
                <xdr:row>7</xdr:row>
                <xdr:rowOff>119743</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5443</xdr:rowOff>
              </from>
              <to>
                <xdr:col>29</xdr:col>
                <xdr:colOff>0</xdr:colOff>
                <xdr:row>6</xdr:row>
                <xdr:rowOff>119743</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5443</xdr:rowOff>
              </from>
              <to>
                <xdr:col>29</xdr:col>
                <xdr:colOff>0</xdr:colOff>
                <xdr:row>5</xdr:row>
                <xdr:rowOff>119743</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5443</xdr:rowOff>
              </from>
              <to>
                <xdr:col>29</xdr:col>
                <xdr:colOff>0</xdr:colOff>
                <xdr:row>4</xdr:row>
                <xdr:rowOff>119743</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5443</xdr:rowOff>
              </from>
              <to>
                <xdr:col>29</xdr:col>
                <xdr:colOff>0</xdr:colOff>
                <xdr:row>3</xdr:row>
                <xdr:rowOff>119743</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5443</xdr:rowOff>
              </from>
              <to>
                <xdr:col>29</xdr:col>
                <xdr:colOff>0</xdr:colOff>
                <xdr:row>2</xdr:row>
                <xdr:rowOff>119743</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5443</xdr:rowOff>
              </from>
              <to>
                <xdr:col>29</xdr:col>
                <xdr:colOff>593271</xdr:colOff>
                <xdr:row>15</xdr:row>
                <xdr:rowOff>119743</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5443</xdr:rowOff>
              </from>
              <to>
                <xdr:col>30</xdr:col>
                <xdr:colOff>0</xdr:colOff>
                <xdr:row>14</xdr:row>
                <xdr:rowOff>119743</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5443</xdr:rowOff>
              </from>
              <to>
                <xdr:col>30</xdr:col>
                <xdr:colOff>0</xdr:colOff>
                <xdr:row>13</xdr:row>
                <xdr:rowOff>119743</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5443</xdr:rowOff>
              </from>
              <to>
                <xdr:col>30</xdr:col>
                <xdr:colOff>0</xdr:colOff>
                <xdr:row>12</xdr:row>
                <xdr:rowOff>119743</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5443</xdr:rowOff>
              </from>
              <to>
                <xdr:col>30</xdr:col>
                <xdr:colOff>0</xdr:colOff>
                <xdr:row>11</xdr:row>
                <xdr:rowOff>119743</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5443</xdr:rowOff>
              </from>
              <to>
                <xdr:col>30</xdr:col>
                <xdr:colOff>0</xdr:colOff>
                <xdr:row>10</xdr:row>
                <xdr:rowOff>119743</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5443</xdr:rowOff>
              </from>
              <to>
                <xdr:col>30</xdr:col>
                <xdr:colOff>0</xdr:colOff>
                <xdr:row>9</xdr:row>
                <xdr:rowOff>119743</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5443</xdr:rowOff>
              </from>
              <to>
                <xdr:col>30</xdr:col>
                <xdr:colOff>0</xdr:colOff>
                <xdr:row>8</xdr:row>
                <xdr:rowOff>119743</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5443</xdr:rowOff>
              </from>
              <to>
                <xdr:col>30</xdr:col>
                <xdr:colOff>0</xdr:colOff>
                <xdr:row>7</xdr:row>
                <xdr:rowOff>119743</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5443</xdr:rowOff>
              </from>
              <to>
                <xdr:col>30</xdr:col>
                <xdr:colOff>0</xdr:colOff>
                <xdr:row>6</xdr:row>
                <xdr:rowOff>119743</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5443</xdr:rowOff>
              </from>
              <to>
                <xdr:col>30</xdr:col>
                <xdr:colOff>0</xdr:colOff>
                <xdr:row>5</xdr:row>
                <xdr:rowOff>119743</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5443</xdr:rowOff>
              </from>
              <to>
                <xdr:col>30</xdr:col>
                <xdr:colOff>0</xdr:colOff>
                <xdr:row>4</xdr:row>
                <xdr:rowOff>119743</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5443</xdr:rowOff>
              </from>
              <to>
                <xdr:col>30</xdr:col>
                <xdr:colOff>0</xdr:colOff>
                <xdr:row>3</xdr:row>
                <xdr:rowOff>119743</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5443</xdr:rowOff>
              </from>
              <to>
                <xdr:col>30</xdr:col>
                <xdr:colOff>0</xdr:colOff>
                <xdr:row>2</xdr:row>
                <xdr:rowOff>119743</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5443</xdr:rowOff>
              </from>
              <to>
                <xdr:col>31</xdr:col>
                <xdr:colOff>0</xdr:colOff>
                <xdr:row>15</xdr:row>
                <xdr:rowOff>119743</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5443</xdr:rowOff>
              </from>
              <to>
                <xdr:col>31</xdr:col>
                <xdr:colOff>0</xdr:colOff>
                <xdr:row>14</xdr:row>
                <xdr:rowOff>119743</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5443</xdr:rowOff>
              </from>
              <to>
                <xdr:col>31</xdr:col>
                <xdr:colOff>0</xdr:colOff>
                <xdr:row>13</xdr:row>
                <xdr:rowOff>119743</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5443</xdr:rowOff>
              </from>
              <to>
                <xdr:col>31</xdr:col>
                <xdr:colOff>0</xdr:colOff>
                <xdr:row>12</xdr:row>
                <xdr:rowOff>119743</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5443</xdr:rowOff>
              </from>
              <to>
                <xdr:col>31</xdr:col>
                <xdr:colOff>0</xdr:colOff>
                <xdr:row>11</xdr:row>
                <xdr:rowOff>119743</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5443</xdr:rowOff>
              </from>
              <to>
                <xdr:col>31</xdr:col>
                <xdr:colOff>0</xdr:colOff>
                <xdr:row>10</xdr:row>
                <xdr:rowOff>119743</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5443</xdr:rowOff>
              </from>
              <to>
                <xdr:col>31</xdr:col>
                <xdr:colOff>0</xdr:colOff>
                <xdr:row>9</xdr:row>
                <xdr:rowOff>119743</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5443</xdr:rowOff>
              </from>
              <to>
                <xdr:col>31</xdr:col>
                <xdr:colOff>0</xdr:colOff>
                <xdr:row>8</xdr:row>
                <xdr:rowOff>119743</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5443</xdr:rowOff>
              </from>
              <to>
                <xdr:col>31</xdr:col>
                <xdr:colOff>0</xdr:colOff>
                <xdr:row>7</xdr:row>
                <xdr:rowOff>119743</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5443</xdr:rowOff>
              </from>
              <to>
                <xdr:col>31</xdr:col>
                <xdr:colOff>0</xdr:colOff>
                <xdr:row>6</xdr:row>
                <xdr:rowOff>119743</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5443</xdr:rowOff>
              </from>
              <to>
                <xdr:col>31</xdr:col>
                <xdr:colOff>0</xdr:colOff>
                <xdr:row>5</xdr:row>
                <xdr:rowOff>119743</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5443</xdr:rowOff>
              </from>
              <to>
                <xdr:col>31</xdr:col>
                <xdr:colOff>0</xdr:colOff>
                <xdr:row>4</xdr:row>
                <xdr:rowOff>119743</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5443</xdr:rowOff>
              </from>
              <to>
                <xdr:col>31</xdr:col>
                <xdr:colOff>0</xdr:colOff>
                <xdr:row>3</xdr:row>
                <xdr:rowOff>119743</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5443</xdr:rowOff>
              </from>
              <to>
                <xdr:col>31</xdr:col>
                <xdr:colOff>0</xdr:colOff>
                <xdr:row>2</xdr:row>
                <xdr:rowOff>119743</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5443</xdr:rowOff>
              </from>
              <to>
                <xdr:col>32</xdr:col>
                <xdr:colOff>0</xdr:colOff>
                <xdr:row>15</xdr:row>
                <xdr:rowOff>119743</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5443</xdr:rowOff>
              </from>
              <to>
                <xdr:col>32</xdr:col>
                <xdr:colOff>0</xdr:colOff>
                <xdr:row>14</xdr:row>
                <xdr:rowOff>119743</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5443</xdr:rowOff>
              </from>
              <to>
                <xdr:col>32</xdr:col>
                <xdr:colOff>0</xdr:colOff>
                <xdr:row>13</xdr:row>
                <xdr:rowOff>119743</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5443</xdr:rowOff>
              </from>
              <to>
                <xdr:col>32</xdr:col>
                <xdr:colOff>0</xdr:colOff>
                <xdr:row>12</xdr:row>
                <xdr:rowOff>119743</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5443</xdr:rowOff>
              </from>
              <to>
                <xdr:col>32</xdr:col>
                <xdr:colOff>0</xdr:colOff>
                <xdr:row>11</xdr:row>
                <xdr:rowOff>119743</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5443</xdr:rowOff>
              </from>
              <to>
                <xdr:col>32</xdr:col>
                <xdr:colOff>0</xdr:colOff>
                <xdr:row>10</xdr:row>
                <xdr:rowOff>119743</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5443</xdr:rowOff>
              </from>
              <to>
                <xdr:col>32</xdr:col>
                <xdr:colOff>0</xdr:colOff>
                <xdr:row>9</xdr:row>
                <xdr:rowOff>119743</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5443</xdr:rowOff>
              </from>
              <to>
                <xdr:col>32</xdr:col>
                <xdr:colOff>0</xdr:colOff>
                <xdr:row>8</xdr:row>
                <xdr:rowOff>119743</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5443</xdr:rowOff>
              </from>
              <to>
                <xdr:col>32</xdr:col>
                <xdr:colOff>0</xdr:colOff>
                <xdr:row>7</xdr:row>
                <xdr:rowOff>119743</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5443</xdr:rowOff>
              </from>
              <to>
                <xdr:col>32</xdr:col>
                <xdr:colOff>0</xdr:colOff>
                <xdr:row>6</xdr:row>
                <xdr:rowOff>119743</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5443</xdr:rowOff>
              </from>
              <to>
                <xdr:col>32</xdr:col>
                <xdr:colOff>0</xdr:colOff>
                <xdr:row>5</xdr:row>
                <xdr:rowOff>119743</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5443</xdr:rowOff>
              </from>
              <to>
                <xdr:col>32</xdr:col>
                <xdr:colOff>0</xdr:colOff>
                <xdr:row>4</xdr:row>
                <xdr:rowOff>119743</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5443</xdr:rowOff>
              </from>
              <to>
                <xdr:col>32</xdr:col>
                <xdr:colOff>0</xdr:colOff>
                <xdr:row>3</xdr:row>
                <xdr:rowOff>119743</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5443</xdr:rowOff>
              </from>
              <to>
                <xdr:col>32</xdr:col>
                <xdr:colOff>0</xdr:colOff>
                <xdr:row>2</xdr:row>
                <xdr:rowOff>119743</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5443</xdr:rowOff>
              </from>
              <to>
                <xdr:col>33</xdr:col>
                <xdr:colOff>0</xdr:colOff>
                <xdr:row>15</xdr:row>
                <xdr:rowOff>119743</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5443</xdr:rowOff>
              </from>
              <to>
                <xdr:col>33</xdr:col>
                <xdr:colOff>0</xdr:colOff>
                <xdr:row>14</xdr:row>
                <xdr:rowOff>119743</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5443</xdr:rowOff>
              </from>
              <to>
                <xdr:col>33</xdr:col>
                <xdr:colOff>0</xdr:colOff>
                <xdr:row>13</xdr:row>
                <xdr:rowOff>119743</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5443</xdr:rowOff>
              </from>
              <to>
                <xdr:col>33</xdr:col>
                <xdr:colOff>0</xdr:colOff>
                <xdr:row>12</xdr:row>
                <xdr:rowOff>119743</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5443</xdr:rowOff>
              </from>
              <to>
                <xdr:col>33</xdr:col>
                <xdr:colOff>0</xdr:colOff>
                <xdr:row>11</xdr:row>
                <xdr:rowOff>119743</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5443</xdr:rowOff>
              </from>
              <to>
                <xdr:col>33</xdr:col>
                <xdr:colOff>0</xdr:colOff>
                <xdr:row>10</xdr:row>
                <xdr:rowOff>119743</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5443</xdr:rowOff>
              </from>
              <to>
                <xdr:col>33</xdr:col>
                <xdr:colOff>0</xdr:colOff>
                <xdr:row>9</xdr:row>
                <xdr:rowOff>119743</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5443</xdr:rowOff>
              </from>
              <to>
                <xdr:col>33</xdr:col>
                <xdr:colOff>0</xdr:colOff>
                <xdr:row>8</xdr:row>
                <xdr:rowOff>119743</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5443</xdr:rowOff>
              </from>
              <to>
                <xdr:col>33</xdr:col>
                <xdr:colOff>0</xdr:colOff>
                <xdr:row>2</xdr:row>
                <xdr:rowOff>119743</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5443</xdr:rowOff>
              </from>
              <to>
                <xdr:col>33</xdr:col>
                <xdr:colOff>0</xdr:colOff>
                <xdr:row>3</xdr:row>
                <xdr:rowOff>119743</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5443</xdr:rowOff>
              </from>
              <to>
                <xdr:col>33</xdr:col>
                <xdr:colOff>0</xdr:colOff>
                <xdr:row>4</xdr:row>
                <xdr:rowOff>119743</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5443</xdr:rowOff>
              </from>
              <to>
                <xdr:col>33</xdr:col>
                <xdr:colOff>0</xdr:colOff>
                <xdr:row>5</xdr:row>
                <xdr:rowOff>119743</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5443</xdr:rowOff>
              </from>
              <to>
                <xdr:col>33</xdr:col>
                <xdr:colOff>0</xdr:colOff>
                <xdr:row>6</xdr:row>
                <xdr:rowOff>119743</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5443</xdr:rowOff>
              </from>
              <to>
                <xdr:col>33</xdr:col>
                <xdr:colOff>0</xdr:colOff>
                <xdr:row>7</xdr:row>
                <xdr:rowOff>119743</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3"/>
  <cols>
    <col min="1" max="1" width="3.69140625" style="108" customWidth="1"/>
    <col min="2" max="3" width="3.69140625" style="61" customWidth="1"/>
    <col min="4" max="4" width="21.69140625" style="94" customWidth="1"/>
    <col min="5" max="5" width="3.69140625" style="61" customWidth="1"/>
    <col min="6" max="6" width="0.84375" style="61" customWidth="1"/>
    <col min="7" max="7" width="3.69140625" style="61" customWidth="1"/>
    <col min="8" max="8" width="3.69140625" style="175" customWidth="1"/>
    <col min="9" max="9" width="0.84375" style="176" customWidth="1"/>
    <col min="10" max="10" width="3.69140625" style="177" customWidth="1"/>
    <col min="11" max="11" width="2.69140625" style="162" customWidth="1"/>
    <col min="12" max="12" width="0.84375" style="163" customWidth="1"/>
    <col min="13" max="14" width="2.69140625" style="162" customWidth="1"/>
    <col min="15" max="15" width="0.84375" style="162" customWidth="1"/>
    <col min="16" max="17" width="2.69140625" style="162" customWidth="1"/>
    <col min="18" max="18" width="0.84375" style="163" customWidth="1"/>
    <col min="19" max="19" width="2.69140625" style="162" customWidth="1"/>
    <col min="20" max="20" width="5.3046875" style="61" customWidth="1"/>
    <col min="21" max="21" width="4.3046875" style="61" customWidth="1"/>
    <col min="22" max="22" width="5.3046875" style="61" customWidth="1"/>
    <col min="23" max="23" width="4.15234375" style="61" customWidth="1"/>
    <col min="24" max="24" width="87.3046875" style="61" customWidth="1"/>
    <col min="25" max="25" width="1.3828125" style="264" customWidth="1"/>
    <col min="26" max="16384" width="9.15234375" style="61" hidden="1"/>
  </cols>
  <sheetData>
    <row r="1" spans="1:30" ht="12.45" x14ac:dyDescent="0.3">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45" x14ac:dyDescent="0.4">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2.9" thickBot="1" x14ac:dyDescent="0.3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2.9" thickBot="1" x14ac:dyDescent="0.3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45" x14ac:dyDescent="0.3">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5" customHeight="1" x14ac:dyDescent="0.3">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3">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3">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3">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3">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3">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3">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3">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3">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3">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3">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3">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3">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3">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3">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3">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3">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3">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3">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3">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3">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3">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3">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3">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3">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3">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3">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3">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3">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3">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3">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3">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3">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3">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3">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3">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3">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3">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3">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3">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3">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3">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3">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3">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3">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3">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3">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3">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3">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3">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3">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3">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3">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3">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3">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3">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3">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3">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3">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3">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3">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3">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3">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3">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3">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3">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3">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3">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3">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3">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3">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3">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3">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3">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3">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3">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3">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3">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3">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3">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3">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3">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3">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3">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3">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3">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3">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3">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3">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3">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3">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3">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3">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3">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3">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3">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3">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3">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3">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3">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3">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3">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3">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3">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3">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3">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3">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3">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3">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3">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3">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3">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3">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3">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3">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3">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3">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3">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3">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3">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3">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3">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3">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3">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3">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3">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3">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3">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3">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3">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3">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3">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3">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3">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3">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3">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3">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3">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3">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3">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3">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3">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3">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3">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3">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3">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3">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3">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3">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3">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3">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3">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3">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3">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3">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3">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3">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3">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3">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3">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3">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3">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3">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3">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3">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3">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3">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3">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3">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3">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3">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3">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3">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3">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3">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3">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3">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3">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3">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3">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3">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3">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3">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3">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3">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3">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3">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3">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3">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3">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3">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3">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3">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3">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3">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3">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3">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3">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3">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3">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3">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45" zeroHeight="1" x14ac:dyDescent="0.3"/>
  <cols>
    <col min="1" max="1" width="2.69140625" style="238" customWidth="1"/>
    <col min="2" max="2" width="118.69140625" style="239" customWidth="1"/>
    <col min="3" max="3" width="2.69140625" style="238" customWidth="1"/>
    <col min="4" max="16384" width="9.15234375" style="238" hidden="1"/>
  </cols>
  <sheetData>
    <row r="1" spans="1:3" s="80" customFormat="1" x14ac:dyDescent="0.3">
      <c r="B1" s="240" t="s">
        <v>755</v>
      </c>
    </row>
    <row r="2" spans="1:3" s="61" customFormat="1" ht="20.149999999999999" customHeight="1" x14ac:dyDescent="0.3">
      <c r="A2" s="80"/>
      <c r="B2" s="84" t="s">
        <v>533</v>
      </c>
      <c r="C2" s="80"/>
    </row>
    <row r="3" spans="1:3" s="61" customFormat="1" ht="5.15" customHeight="1" x14ac:dyDescent="0.3">
      <c r="A3" s="80"/>
      <c r="B3" s="135"/>
      <c r="C3" s="80"/>
    </row>
    <row r="4" spans="1:3" s="61" customFormat="1" ht="13" customHeight="1" x14ac:dyDescent="0.3">
      <c r="A4" s="80"/>
      <c r="B4" s="308" t="s">
        <v>756</v>
      </c>
      <c r="C4" s="80"/>
    </row>
    <row r="5" spans="1:3" s="61" customFormat="1" ht="5.15" customHeight="1" x14ac:dyDescent="0.3">
      <c r="A5" s="80"/>
      <c r="B5" s="135"/>
      <c r="C5" s="80"/>
    </row>
    <row r="6" spans="1:3" s="61" customFormat="1" ht="13" customHeight="1" x14ac:dyDescent="0.3">
      <c r="A6" s="80"/>
      <c r="B6" s="136" t="s">
        <v>132</v>
      </c>
      <c r="C6" s="80"/>
    </row>
    <row r="7" spans="1:3" s="68" customFormat="1" ht="3" x14ac:dyDescent="0.15">
      <c r="A7" s="81"/>
      <c r="B7" s="137"/>
      <c r="C7" s="81"/>
    </row>
    <row r="8" spans="1:3" s="61" customFormat="1" ht="26.15" customHeight="1" x14ac:dyDescent="0.3">
      <c r="A8" s="80"/>
      <c r="B8" s="136" t="s">
        <v>751</v>
      </c>
      <c r="C8" s="80"/>
    </row>
    <row r="9" spans="1:3" s="68" customFormat="1" ht="3" x14ac:dyDescent="0.15">
      <c r="A9" s="81"/>
      <c r="B9" s="137"/>
      <c r="C9" s="81"/>
    </row>
    <row r="10" spans="1:3" s="61" customFormat="1" ht="26.15" customHeight="1" x14ac:dyDescent="0.3">
      <c r="A10" s="80"/>
      <c r="B10" s="136" t="s">
        <v>718</v>
      </c>
      <c r="C10" s="80"/>
    </row>
    <row r="11" spans="1:3" s="68" customFormat="1" ht="3" x14ac:dyDescent="0.15">
      <c r="A11" s="81"/>
      <c r="B11" s="137"/>
      <c r="C11" s="81"/>
    </row>
    <row r="12" spans="1:3" s="61" customFormat="1" ht="13" customHeight="1" x14ac:dyDescent="0.3">
      <c r="A12" s="80"/>
      <c r="B12" s="136" t="s">
        <v>122</v>
      </c>
      <c r="C12" s="80"/>
    </row>
    <row r="13" spans="1:3" s="68" customFormat="1" ht="3" x14ac:dyDescent="0.15">
      <c r="A13" s="81"/>
      <c r="B13" s="137"/>
      <c r="C13" s="81"/>
    </row>
    <row r="14" spans="1:3" s="61" customFormat="1" ht="13" customHeight="1" x14ac:dyDescent="0.3">
      <c r="A14" s="80"/>
      <c r="B14" s="138" t="s">
        <v>752</v>
      </c>
      <c r="C14" s="80"/>
    </row>
    <row r="15" spans="1:3" s="68" customFormat="1" ht="3" x14ac:dyDescent="0.15">
      <c r="A15" s="81"/>
      <c r="B15" s="137"/>
      <c r="C15" s="81"/>
    </row>
    <row r="16" spans="1:3" s="61" customFormat="1" ht="26.15" customHeight="1" x14ac:dyDescent="0.3">
      <c r="A16" s="80"/>
      <c r="B16" s="138" t="s">
        <v>126</v>
      </c>
      <c r="C16" s="80"/>
    </row>
    <row r="17" spans="1:3" s="68" customFormat="1" ht="3" x14ac:dyDescent="0.15">
      <c r="A17" s="81"/>
      <c r="B17" s="137"/>
      <c r="C17" s="81"/>
    </row>
    <row r="18" spans="1:3" s="61" customFormat="1" ht="26.15" customHeight="1" x14ac:dyDescent="0.3">
      <c r="A18" s="80"/>
      <c r="B18" s="138" t="s">
        <v>753</v>
      </c>
      <c r="C18" s="80"/>
    </row>
    <row r="19" spans="1:3" s="68" customFormat="1" ht="3" x14ac:dyDescent="0.15">
      <c r="A19" s="81"/>
      <c r="B19" s="137"/>
      <c r="C19" s="81"/>
    </row>
    <row r="20" spans="1:3" s="61" customFormat="1" ht="13" customHeight="1" x14ac:dyDescent="0.3">
      <c r="A20" s="80"/>
      <c r="B20" s="138" t="s">
        <v>524</v>
      </c>
      <c r="C20" s="80"/>
    </row>
    <row r="21" spans="1:3" s="68" customFormat="1" ht="3" x14ac:dyDescent="0.15">
      <c r="A21" s="81"/>
      <c r="B21" s="137"/>
      <c r="C21" s="81"/>
    </row>
    <row r="22" spans="1:3" s="61" customFormat="1" ht="39" customHeight="1" x14ac:dyDescent="0.3">
      <c r="A22" s="80"/>
      <c r="B22" s="138" t="s">
        <v>719</v>
      </c>
      <c r="C22" s="80"/>
    </row>
    <row r="23" spans="1:3" s="61" customFormat="1" ht="6.75" customHeight="1" x14ac:dyDescent="0.3">
      <c r="A23" s="80"/>
      <c r="B23" s="138"/>
      <c r="C23" s="80"/>
    </row>
    <row r="24" spans="1:3" s="61" customFormat="1" ht="13" customHeight="1" x14ac:dyDescent="0.3">
      <c r="A24" s="80"/>
      <c r="B24" s="138" t="s">
        <v>720</v>
      </c>
      <c r="C24" s="80"/>
    </row>
    <row r="25" spans="1:3" s="61" customFormat="1" ht="5.15" customHeight="1" x14ac:dyDescent="0.3">
      <c r="A25" s="80"/>
      <c r="B25" s="138"/>
      <c r="C25" s="80"/>
    </row>
    <row r="26" spans="1:3" s="61" customFormat="1" ht="39" customHeight="1" x14ac:dyDescent="0.3">
      <c r="A26" s="80"/>
      <c r="B26" s="138" t="s">
        <v>721</v>
      </c>
      <c r="C26" s="80"/>
    </row>
    <row r="27" spans="1:3" s="61" customFormat="1" ht="5.25" customHeight="1" x14ac:dyDescent="0.3">
      <c r="A27" s="80"/>
      <c r="B27" s="138"/>
      <c r="C27" s="80"/>
    </row>
    <row r="28" spans="1:3" s="61" customFormat="1" ht="13" customHeight="1" x14ac:dyDescent="0.3">
      <c r="A28" s="80"/>
      <c r="B28" s="138" t="s">
        <v>754</v>
      </c>
      <c r="C28" s="80"/>
    </row>
    <row r="29" spans="1:3" s="61" customFormat="1" ht="4.5" customHeight="1" x14ac:dyDescent="0.3">
      <c r="A29" s="80"/>
      <c r="B29" s="138"/>
      <c r="C29" s="80"/>
    </row>
    <row r="30" spans="1:3" s="61" customFormat="1" ht="26.15" customHeight="1" x14ac:dyDescent="0.3">
      <c r="A30" s="80"/>
      <c r="B30" s="138" t="s">
        <v>711</v>
      </c>
      <c r="C30" s="80"/>
    </row>
    <row r="31" spans="1:3" s="61" customFormat="1" ht="4.5" customHeight="1" x14ac:dyDescent="0.3">
      <c r="A31" s="80"/>
      <c r="B31" s="138"/>
      <c r="C31" s="80"/>
    </row>
    <row r="32" spans="1:3" s="61" customFormat="1" ht="13" customHeight="1" x14ac:dyDescent="0.3">
      <c r="A32" s="80"/>
      <c r="B32" s="138" t="s">
        <v>722</v>
      </c>
      <c r="C32" s="80"/>
    </row>
    <row r="33" spans="1:3" s="61" customFormat="1" ht="5.15" customHeight="1" x14ac:dyDescent="0.3">
      <c r="A33" s="80"/>
      <c r="B33" s="138"/>
      <c r="C33" s="80"/>
    </row>
    <row r="34" spans="1:3" s="61" customFormat="1" ht="13" customHeight="1" x14ac:dyDescent="0.3">
      <c r="A34" s="80"/>
      <c r="B34" s="138" t="s">
        <v>161</v>
      </c>
      <c r="C34" s="80"/>
    </row>
    <row r="35" spans="1:3" s="61" customFormat="1" ht="5.15" customHeight="1" x14ac:dyDescent="0.3">
      <c r="A35" s="80"/>
      <c r="B35" s="139"/>
      <c r="C35" s="80"/>
    </row>
    <row r="36" spans="1:3" s="61" customFormat="1" ht="13" customHeight="1" x14ac:dyDescent="0.3">
      <c r="A36" s="80"/>
      <c r="B36" s="83"/>
      <c r="C36" s="80"/>
    </row>
    <row r="37" spans="1:3" s="61" customFormat="1" ht="20.149999999999999" customHeight="1" x14ac:dyDescent="0.3">
      <c r="A37" s="80"/>
      <c r="B37" s="87" t="s">
        <v>532</v>
      </c>
      <c r="C37" s="80"/>
    </row>
    <row r="38" spans="1:3" s="61" customFormat="1" ht="5.15" customHeight="1" x14ac:dyDescent="0.3">
      <c r="A38" s="80"/>
      <c r="B38" s="85"/>
      <c r="C38" s="80"/>
    </row>
    <row r="39" spans="1:3" s="61" customFormat="1" ht="13" customHeight="1" x14ac:dyDescent="0.3">
      <c r="A39" s="80"/>
      <c r="B39" s="85" t="s">
        <v>125</v>
      </c>
      <c r="C39" s="80"/>
    </row>
    <row r="40" spans="1:3" s="61" customFormat="1" ht="5.15" customHeight="1" x14ac:dyDescent="0.3">
      <c r="A40" s="80"/>
      <c r="B40" s="85"/>
      <c r="C40" s="80"/>
    </row>
    <row r="41" spans="1:3" s="61" customFormat="1" ht="26.15" customHeight="1" x14ac:dyDescent="0.3">
      <c r="A41" s="80"/>
      <c r="B41" s="85" t="s">
        <v>530</v>
      </c>
      <c r="C41" s="80"/>
    </row>
    <row r="42" spans="1:3" s="61" customFormat="1" ht="5.15" customHeight="1" x14ac:dyDescent="0.3">
      <c r="A42" s="80"/>
      <c r="B42" s="85"/>
      <c r="C42" s="80"/>
    </row>
    <row r="43" spans="1:3" s="61" customFormat="1" ht="13" customHeight="1" x14ac:dyDescent="0.3">
      <c r="A43" s="80"/>
      <c r="B43" s="85" t="s">
        <v>531</v>
      </c>
      <c r="C43" s="80"/>
    </row>
    <row r="44" spans="1:3" s="61" customFormat="1" ht="5.15" customHeight="1" x14ac:dyDescent="0.3">
      <c r="A44" s="80"/>
      <c r="B44" s="86"/>
      <c r="C44" s="80"/>
    </row>
    <row r="45" spans="1:3" s="61" customFormat="1" ht="13" customHeight="1" x14ac:dyDescent="0.3">
      <c r="A45" s="80"/>
      <c r="B45" s="83"/>
      <c r="C45" s="80"/>
    </row>
    <row r="46" spans="1:3" hidden="1" x14ac:dyDescent="0.3"/>
    <row r="47" spans="1:3" hidden="1" x14ac:dyDescent="0.3"/>
    <row r="48" spans="1:3"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Morten Willum</cp:lastModifiedBy>
  <cp:lastPrinted>2008-07-09T10:49:50Z</cp:lastPrinted>
  <dcterms:created xsi:type="dcterms:W3CDTF">2001-02-12T07:17:33Z</dcterms:created>
  <dcterms:modified xsi:type="dcterms:W3CDTF">2016-10-05T05:41:51Z</dcterms:modified>
</cp:coreProperties>
</file>