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U16" i="4"/>
  <c r="E16" i="4"/>
  <c r="X16" i="4" l="1"/>
  <c r="K16" i="4" s="1"/>
  <c r="G16" i="4"/>
  <c r="H16" i="4"/>
  <c r="AQ16" i="4"/>
  <c r="F16" i="4"/>
  <c r="AT16" i="4"/>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U6" i="4"/>
  <c r="BU5" i="4"/>
  <c r="BU9" i="4"/>
  <c r="V24" i="4"/>
  <c r="V20" i="4"/>
  <c r="Y20" i="4" s="1"/>
  <c r="Y25" i="4" s="1"/>
  <c r="BW3" i="4" l="1"/>
  <c r="BW11" i="4"/>
  <c r="K18" i="4"/>
  <c r="F18" i="4"/>
  <c r="G18" i="4"/>
  <c r="H18" i="4"/>
  <c r="E18"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BS3" i="4"/>
  <c r="D15" i="4" s="1"/>
  <c r="BW4" i="4"/>
  <c r="BW6" i="4"/>
  <c r="BW9" i="4"/>
  <c r="D12" i="4" l="1"/>
  <c r="X12" i="4" s="1"/>
  <c r="K12" i="4" s="1"/>
  <c r="D11" i="4"/>
  <c r="AQ11" i="4" s="1"/>
  <c r="D14" i="4"/>
  <c r="AT14" i="4" s="1"/>
  <c r="AS15" i="4"/>
  <c r="AQ15" i="4"/>
  <c r="AT15" i="4"/>
  <c r="X15" i="4"/>
  <c r="K15" i="4" s="1"/>
  <c r="AR15" i="4"/>
  <c r="AU15" i="4"/>
  <c r="Y15" i="4"/>
  <c r="H15" i="4"/>
  <c r="X43" i="4"/>
  <c r="BS4" i="4"/>
  <c r="V42" i="4"/>
  <c r="T41" i="4"/>
  <c r="AQ14" i="4" l="1"/>
  <c r="Y14" i="4"/>
  <c r="AU14" i="4"/>
  <c r="AR14" i="4"/>
  <c r="X14" i="4"/>
  <c r="F14" i="4" s="1"/>
  <c r="AS14" i="4"/>
  <c r="AS12" i="4"/>
  <c r="AR12" i="4"/>
  <c r="AT12" i="4"/>
  <c r="Y12" i="4"/>
  <c r="F12" i="4"/>
  <c r="AU12" i="4"/>
  <c r="AQ12" i="4"/>
  <c r="AS11" i="4"/>
  <c r="X11" i="4"/>
  <c r="K11" i="4" s="1"/>
  <c r="AU11" i="4"/>
  <c r="AT11" i="4"/>
  <c r="AR11" i="4"/>
  <c r="BS5" i="4"/>
  <c r="D10" i="4"/>
  <c r="D9" i="4"/>
  <c r="G15" i="4"/>
  <c r="F15" i="4"/>
  <c r="E15" i="4"/>
  <c r="G14" i="4"/>
  <c r="U37" i="4"/>
  <c r="H12" i="4"/>
  <c r="G12" i="4"/>
  <c r="E11" i="4"/>
  <c r="D8" i="4"/>
  <c r="H14" i="4"/>
  <c r="Y11" i="4"/>
  <c r="E12" i="4"/>
  <c r="E14" i="4"/>
  <c r="G11" i="4"/>
  <c r="K14" i="4" l="1"/>
  <c r="H11" i="4"/>
  <c r="F11" i="4"/>
  <c r="X10" i="4"/>
  <c r="AQ10" i="4"/>
  <c r="T40" i="4"/>
  <c r="Y10" i="4" s="1"/>
  <c r="AR10" i="4"/>
  <c r="AT10" i="4"/>
  <c r="AS10" i="4"/>
  <c r="AU10" i="4"/>
  <c r="H10" i="4"/>
  <c r="T39" i="4"/>
  <c r="AS9" i="4"/>
  <c r="X9" i="4"/>
  <c r="AQ9" i="4"/>
  <c r="AR9" i="4"/>
  <c r="AT9" i="4"/>
  <c r="BS6" i="4"/>
  <c r="D3" i="4" s="1"/>
  <c r="D5" i="4"/>
  <c r="D6" i="4"/>
  <c r="T38" i="4"/>
  <c r="Y8" i="4" s="1"/>
  <c r="U38" i="4"/>
  <c r="AT8" i="4"/>
  <c r="X8" i="4"/>
  <c r="K8" i="4" s="1"/>
  <c r="AQ8" i="4"/>
  <c r="AU8" i="4"/>
  <c r="AR8" i="4"/>
  <c r="AS8" i="4"/>
  <c r="T33" i="4" l="1"/>
  <c r="Y3" i="4" s="1"/>
  <c r="AR3" i="4"/>
  <c r="AS3" i="4"/>
  <c r="AT3" i="4"/>
  <c r="AQ3" i="4"/>
  <c r="X3" i="4"/>
  <c r="F3" i="4" s="1"/>
  <c r="H3" i="4"/>
  <c r="D4" i="4"/>
  <c r="AS4" i="4" s="1"/>
  <c r="T36" i="4"/>
  <c r="Y6" i="4" s="1"/>
  <c r="AR6" i="4"/>
  <c r="AT6" i="4"/>
  <c r="X6" i="4"/>
  <c r="H6" i="4" s="1"/>
  <c r="AU6" i="4"/>
  <c r="AS6" i="4"/>
  <c r="AQ6" i="4"/>
  <c r="T35" i="4"/>
  <c r="AU5" i="4" s="1"/>
  <c r="AT5" i="4"/>
  <c r="AQ5" i="4"/>
  <c r="X5" i="4"/>
  <c r="AS5" i="4"/>
  <c r="AR5" i="4"/>
  <c r="H5" i="4"/>
  <c r="K10" i="4"/>
  <c r="E10" i="4"/>
  <c r="G10" i="4"/>
  <c r="E6" i="4"/>
  <c r="F5" i="4"/>
  <c r="G8" i="4"/>
  <c r="T34" i="4"/>
  <c r="BS7" i="4"/>
  <c r="D7" i="4"/>
  <c r="K9" i="4"/>
  <c r="G9" i="4"/>
  <c r="F9" i="4"/>
  <c r="H9" i="4"/>
  <c r="E9" i="4"/>
  <c r="Y9" i="4"/>
  <c r="AU9" i="4"/>
  <c r="F10" i="4"/>
  <c r="F8" i="4"/>
  <c r="H8" i="4"/>
  <c r="E8" i="4"/>
  <c r="AT4" i="4" l="1"/>
  <c r="X4" i="4"/>
  <c r="K4" i="4" s="1"/>
  <c r="AR4" i="4"/>
  <c r="AU4" i="4"/>
  <c r="AQ4" i="4"/>
  <c r="Y4" i="4"/>
  <c r="G3" i="4"/>
  <c r="AU3" i="4"/>
  <c r="E3" i="4"/>
  <c r="K3" i="4"/>
  <c r="Y5" i="4"/>
  <c r="T37" i="4"/>
  <c r="Y7" i="4" s="1"/>
  <c r="AS7" i="4"/>
  <c r="X7" i="4"/>
  <c r="K7" i="4" s="1"/>
  <c r="AT7" i="4"/>
  <c r="AQ7" i="4"/>
  <c r="AR7" i="4"/>
  <c r="AU7" i="4"/>
  <c r="G7" i="4"/>
  <c r="G4" i="4"/>
  <c r="F4" i="4"/>
  <c r="BS8" i="4"/>
  <c r="BS9" i="4" s="1"/>
  <c r="BS10" i="4" s="1"/>
  <c r="BS11" i="4" s="1"/>
  <c r="BS12" i="4" s="1"/>
  <c r="BS13" i="4" s="1"/>
  <c r="BS14" i="4" s="1"/>
  <c r="D13" i="4"/>
  <c r="BV3" i="4" s="1"/>
  <c r="BV4" i="4"/>
  <c r="BV6" i="4"/>
  <c r="BV10" i="4"/>
  <c r="I18" i="4" s="1"/>
  <c r="BV14" i="4"/>
  <c r="E5" i="4"/>
  <c r="G5" i="4"/>
  <c r="K5" i="4"/>
  <c r="F6" i="4"/>
  <c r="K6" i="4"/>
  <c r="G6" i="4"/>
  <c r="F7" i="4" l="1"/>
  <c r="E4" i="4"/>
  <c r="H4" i="4"/>
  <c r="BV8" i="4"/>
  <c r="BV5" i="4"/>
  <c r="BV9" i="4"/>
  <c r="BV12" i="4"/>
  <c r="BV13" i="4"/>
  <c r="I3" i="4"/>
  <c r="I9" i="4"/>
  <c r="I10" i="4"/>
  <c r="I8" i="4"/>
  <c r="I4" i="4"/>
  <c r="I5" i="4"/>
  <c r="I6" i="4"/>
  <c r="AR13" i="4"/>
  <c r="AS13" i="4"/>
  <c r="AT13" i="4"/>
  <c r="X13" i="4"/>
  <c r="K13" i="4" s="1"/>
  <c r="AQ13" i="4"/>
  <c r="G13" i="4"/>
  <c r="Y13" i="4"/>
  <c r="AU13" i="4"/>
  <c r="Y19" i="4" s="1"/>
  <c r="I23" i="4" s="1"/>
  <c r="BV2" i="4"/>
  <c r="I16" i="4" s="1"/>
  <c r="BV7" i="4"/>
  <c r="BV11" i="4"/>
  <c r="H7" i="4"/>
  <c r="I7" i="4"/>
  <c r="E7" i="4"/>
  <c r="I13" i="4" l="1"/>
  <c r="E13" i="4"/>
  <c r="H13" i="4"/>
  <c r="F13" i="4"/>
  <c r="I15" i="4"/>
  <c r="I12" i="4"/>
  <c r="I14" i="4"/>
  <c r="I11"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<sst xmlns="http://schemas.openxmlformats.org/spreadsheetml/2006/main" count="2795" uniqueCount="762">
  <si>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</si>
  <si>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</si>
  <si>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</si>
  <si>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</si>
  <si>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</si>
  <si>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</si>
  <si>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</si>
  <si>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</si>
  <si>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</si>
  <si>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</si>
  <si>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</si>
  <si>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</si>
  <si>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</si>
  <si>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</si>
  <si>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</si>
  <si>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</si>
  <si>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</si>
  <si>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</si>
  <si>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</si>
  <si>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</si>
  <si>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</si>
  <si>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</si>
  <si>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</si>
  <si>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</si>
  <si>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</si>
  <si>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</si>
  <si>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</si>
  <si>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</si>
  <si>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</si>
  <si>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</si>
  <si>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</si>
  <si>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</si>
  <si>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</si>
  <si>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</si>
  <si>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</si>
  <si>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</si>
  <si>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</si>
  <si>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</si>
  <si>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</si>
  <si>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</si>
  <si>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</si>
  <si>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</si>
  <si>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</si>
  <si>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</si>
  <si>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</si>
  <si>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</si>
  <si>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</si>
  <si>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</si>
  <si>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</si>
  <si>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</si>
  <si>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</si>
  <si>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</si>
  <si>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</si>
  <si>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</si>
  <si>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</si>
  <si>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</si>
  <si>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</si>
  <si>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</si>
  <si>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</si>
  <si>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</si>
  <si>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</si>
  <si>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</si>
  <si>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</si>
  <si>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</si>
  <si>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</si>
  <si>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</si>
  <si>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</si>
  <si>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</si>
  <si>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</si>
  <si>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</si>
  <si>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</si>
  <si>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</si>
  <si>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</si>
  <si>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</si>
  <si>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</si>
  <si>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</si>
  <si>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</si>
  <si>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</si>
  <si>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</si>
  <si>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</si>
  <si>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</si>
  <si>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</si>
  <si>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</si>
  <si>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</si>
  <si>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</si>
  <si>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</si>
  <si>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</si>
  <si>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</si>
  <si>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</si>
  <si>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</si>
  <si>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</si>
  <si>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</si>
  <si>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</si>
  <si>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</si>
  <si>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</si>
  <si>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</si>
  <si>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</si>
  <si>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</si>
  <si>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</si>
  <si>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</si>
  <si>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</si>
  <si>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</si>
  <si>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</si>
  <si>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</si>
  <si>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</si>
  <si>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</si>
  <si>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</si>
  <si>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</si>
  <si>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</si>
  <si>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</si>
  <si>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</si>
  <si>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</si>
  <si>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</si>
  <si>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</si>
  <si>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</si>
  <si>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</si>
  <si>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</si>
  <si>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</si>
  <si>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</si>
  <si>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</si>
  <si>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</si>
  <si>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</si>
  <si>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</si>
  <si>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</si>
  <si>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</si>
  <si>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</si>
  <si>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</si>
  <si>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</si>
  <si>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</si>
  <si>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</si>
  <si>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</si>
  <si>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</si>
  <si>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</si>
  <si>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</si>
  <si>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</si>
  <si>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</si>
  <si>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</si>
  <si>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</si>
  <si>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</si>
  <si>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</si>
  <si>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</si>
  <si>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</si>
  <si>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</si>
  <si>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</si>
  <si>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</si>
  <si>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</si>
  <si>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</si>
  <si>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</si>
  <si>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</si>
  <si>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</si>
  <si>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</si>
  <si>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</si>
  <si>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</si>
  <si>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</si>
  <si>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</si>
  <si>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</si>
  <si>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</si>
  <si>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</si>
  <si>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</si>
  <si>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</si>
  <si>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</si>
  <si>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</si>
  <si>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</si>
  <si>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</si>
  <si>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</si>
  <si>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</si>
  <si>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</si>
  <si>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</si>
  <si>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</si>
  <si>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</si>
  <si>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</si>
  <si>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</si>
  <si>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</si>
  <si>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</si>
  <si>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</si>
  <si>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</si>
  <si>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</si>
  <si>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</si>
  <si>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</si>
  <si>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</si>
  <si>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</si>
  <si>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</si>
  <si>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</si>
  <si>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</si>
  <si>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</si>
  <si>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</si>
  <si>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</si>
  <si>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</si>
  <si>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</si>
  <si>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</si>
  <si>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</si>
  <si>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</si>
  <si>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</si>
  <si>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</si>
  <si>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</si>
  <si>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</si>
  <si>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</si>
  <si>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</si>
  <si>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</si>
  <si>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</si>
  <si>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</si>
  <si>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</si>
  <si>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</si>
  <si>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</si>
  <si>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</si>
  <si>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</si>
  <si>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</si>
  <si>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</si>
  <si>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</si>
  <si>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</si>
  <si>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</si>
  <si>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</si>
  <si>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</si>
  <si>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</si>
  <si>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</si>
  <si>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</si>
  <si>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</si>
  <si>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</si>
  <si>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</si>
  <si>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</si>
  <si>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</si>
  <si>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</si>
  <si>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</si>
  <si>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</si>
  <si>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</si>
  <si>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</si>
  <si>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</si>
  <si>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</si>
  <si>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</si>
  <si>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</si>
  <si>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</si>
  <si>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</si>
  <si>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</si>
  <si>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</si>
  <si>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</si>
  <si>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</si>
  <si>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</si>
  <si>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</si>
  <si>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</si>
  <si>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</si>
  <si>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</si>
  <si>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</si>
  <si>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</si>
  <si>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</si>
  <si>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</si>
  <si>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</si>
  <si>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</si>
  <si>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</si>
  <si>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</si>
  <si>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</si>
  <si>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</si>
  <si>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</si>
  <si>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</si>
  <si>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</si>
  <si>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</si>
  <si>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</si>
  <si>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</si>
  <si>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</si>
  <si>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</si>
  <si>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</si>
  <si>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</si>
  <si>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</si>
  <si>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</si>
  <si>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</si>
  <si>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</si>
  <si>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</si>
  <si>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</si>
  <si>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</si>
  <si>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</si>
  <si>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</si>
  <si>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</si>
  <si>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</si>
  <si>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</si>
  <si>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</si>
  <si>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</si>
  <si>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</si>
  <si>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</si>
  <si>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</si>
  <si>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</si>
  <si>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</si>
  <si>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</si>
  <si>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</si>
  <si>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</si>
  <si>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</si>
  <si>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</si>
  <si>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</si>
  <si>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</si>
  <si>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</si>
  <si>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</si>
  <si>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</si>
  <si>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</si>
  <si>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</si>
  <si>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</si>
  <si>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</si>
  <si>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</si>
  <si>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</si>
  <si>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</si>
  <si>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</si>
  <si>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</si>
  <si>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</si>
  <si>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</si>
  <si>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</si>
  <si>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</si>
  <si>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</si>
  <si>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</si>
  <si>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</si>
  <si>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</si>
  <si>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</si>
  <si>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</si>
  <si>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</si>
  <si>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</si>
  <si>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</si>
  <si>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</si>
  <si>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</si>
  <si>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</si>
  <si>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</si>
  <si>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</si>
  <si>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</si>
  <si>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</si>
  <si>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</si>
  <si>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</si>
  <si>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</si>
  <si>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</si>
  <si>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</si>
  <si>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</si>
  <si>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</si>
  <si>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</si>
  <si>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</si>
  <si>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</si>
  <si>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</si>
  <si>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</si>
  <si>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</si>
  <si>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</si>
  <si>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</si>
  <si>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</si>
  <si>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</si>
  <si>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</si>
  <si>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</si>
  <si>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</si>
  <si>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</si>
  <si>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</si>
  <si>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</si>
  <si>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</si>
  <si>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</si>
  <si>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</si>
  <si>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</si>
  <si>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</si>
  <si>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</si>
  <si>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</si>
  <si>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</si>
  <si>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</si>
  <si>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</si>
  <si>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</si>
  <si>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</si>
  <si>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</si>
  <si>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</si>
  <si>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</si>
  <si>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</si>
  <si>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</si>
  <si>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</si>
  <si>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</si>
  <si>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</si>
  <si>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</si>
  <si>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</si>
  <si>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</si>
  <si>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</si>
  <si>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</si>
  <si>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</si>
  <si>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</si>
  <si>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</si>
  <si>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</si>
  <si>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</si>
  <si>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</si>
  <si>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</si>
  <si>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</si>
  <si>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</si>
  <si>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</si>
  <si>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</si>
  <si>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</si>
  <si>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</si>
  <si>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</si>
  <si>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</si>
  <si>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</si>
  <si>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</si>
  <si>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</si>
  <si>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</si>
  <si>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</si>
  <si>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</si>
  <si>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</si>
  <si>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</si>
  <si>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</si>
  <si>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</si>
  <si>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</si>
  <si>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</si>
  <si>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</si>
  <si>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</si>
  <si>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</si>
  <si>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</si>
  <si>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</si>
  <si>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</si>
  <si>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</si>
  <si>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</si>
  <si>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</si>
  <si>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</si>
  <si>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</si>
  <si>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</si>
  <si>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</si>
  <si>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</si>
  <si>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</si>
  <si>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</si>
  <si>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</si>
  <si>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</si>
  <si>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</si>
  <si>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</si>
  <si>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</si>
  <si>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</si>
  <si>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</si>
  <si>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</si>
  <si>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</si>
  <si>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</si>
  <si>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</si>
  <si>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</si>
  <si>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</si>
  <si>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</si>
  <si>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</si>
  <si>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</si>
  <si>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</si>
  <si>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</si>
  <si>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</si>
  <si>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</si>
  <si>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</si>
  <si>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</si>
  <si>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</si>
  <si>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</si>
  <si>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</si>
  <si>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</si>
  <si>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</si>
  <si>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</si>
  <si>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</si>
  <si>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</si>
  <si>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</si>
  <si>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</si>
  <si>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</si>
  <si>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</si>
  <si>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</si>
  <si>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</si>
  <si>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</si>
  <si>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</si>
  <si>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</si>
  <si>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</si>
  <si>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</si>
  <si>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</si>
  <si>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</si>
  <si>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</si>
  <si>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</si>
  <si>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</si>
  <si>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</si>
  <si>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</si>
  <si>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</si>
  <si>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</si>
  <si>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</si>
  <si>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</si>
  <si>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</si>
  <si>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</si>
  <si>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</si>
  <si>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</si>
  <si>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</si>
  <si>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</si>
  <si>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</si>
  <si>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</si>
  <si>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</si>
  <si>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</si>
  <si>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</si>
  <si>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</si>
  <si>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</si>
  <si>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</si>
  <si>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</si>
  <si>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</si>
  <si>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</si>
  <si>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</si>
  <si>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</si>
  <si>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</si>
  <si>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</si>
  <si>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</si>
  <si>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</si>
  <si>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</si>
  <si>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</si>
  <si>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</si>
  <si>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</si>
  <si>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</si>
  <si>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</si>
  <si>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</si>
  <si>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</si>
  <si>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</si>
  <si>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</si>
  <si>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</si>
  <si>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</si>
  <si>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</si>
  <si>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</si>
  <si>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</si>
  <si>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</si>
  <si>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</si>
  <si>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</si>
  <si>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</si>
  <si>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</si>
  <si>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</si>
  <si>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</si>
  <si>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</si>
  <si>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</si>
  <si>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</si>
  <si>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</si>
  <si>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</si>
  <si>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</si>
  <si>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</si>
  <si>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</si>
  <si>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</si>
  <si>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</si>
  <si>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</si>
  <si>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</si>
  <si>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</si>
  <si>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</si>
  <si>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</si>
  <si>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</si>
  <si>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</si>
  <si>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</si>
  <si>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</si>
  <si>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</si>
  <si>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</si>
  <si>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</si>
  <si>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</si>
  <si>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</si>
  <si>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</si>
  <si>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</si>
  <si>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</si>
  <si>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</si>
  <si>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</si>
  <si>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</si>
  <si>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</si>
  <si>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</si>
  <si>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</si>
  <si>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</si>
  <si>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</si>
  <si>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</si>
  <si>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</si>
  <si>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</si>
  <si>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</si>
  <si>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</si>
  <si>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</si>
  <si>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</si>
  <si>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</si>
  <si>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</si>
  <si>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</si>
  <si>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</si>
  <si>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</si>
  <si>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</si>
  <si>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</si>
  <si>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</si>
  <si>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</si>
  <si>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</si>
  <si>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</si>
  <si>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</si>
  <si>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</si>
  <si>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</si>
  <si>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</si>
  <si>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</si>
  <si>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</si>
  <si>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</si>
  <si>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</si>
  <si>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</si>
  <si>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</si>
  <si>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</si>
  <si>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</si>
  <si>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</si>
  <si>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</si>
  <si>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</si>
  <si>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</si>
  <si>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</si>
  <si>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</si>
  <si>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</si>
  <si>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</si>
  <si>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</si>
  <si>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</si>
  <si>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</si>
  <si>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</si>
  <si>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</si>
  <si>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</si>
  <si>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</si>
  <si>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</si>
  <si>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</si>
  <si>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</si>
  <si>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</si>
  <si>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</si>
  <si>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</si>
  <si>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</si>
  <si>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</si>
  <si>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</si>
  <si>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</si>
  <si>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</si>
  <si>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</si>
  <si>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</si>
  <si>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</si>
  <si>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</si>
  <si>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</si>
  <si>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</si>
  <si>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</si>
  <si>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</si>
  <si>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</si>
  <si>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</si>
  <si>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</si>
  <si>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</si>
  <si>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</si>
  <si>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</si>
  <si>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</si>
  <si>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</si>
  <si>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</si>
  <si>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</si>
  <si>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</si>
  <si>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</si>
  <si>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</si>
  <si>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</si>
  <si>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</si>
  <si>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</si>
  <si>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</si>
  <si>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</si>
  <si>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</si>
  <si>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</si>
  <si>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</si>
  <si>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</si>
  <si>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</si>
  <si>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</si>
  <si>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</si>
  <si>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</si>
  <si>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</si>
  <si>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</si>
  <si>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</si>
  <si>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</si>
  <si>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</si>
  <si>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</si>
  <si>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</si>
  <si>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</si>
  <si>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</si>
  <si>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</si>
  <si>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</si>
  <si>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</si>
  <si>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</si>
  <si>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</si>
  <si>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</si>
  <si>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</si>
  <si>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</si>
  <si>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</si>
  <si>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</si>
  <si>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</si>
  <si>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</si>
  <si>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</si>
  <si>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</si>
  <si>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</si>
  <si>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</si>
  <si>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</si>
  <si>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</si>
  <si>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</si>
  <si>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</si>
  <si>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</si>
  <si>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</si>
  <si>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</si>
  <si>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</si>
  <si>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</si>
  <si>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</si>
  <si>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</si>
  <si>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</si>
  <si>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</si>
  <si>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</si>
  <si>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</si>
  <si>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</si>
  <si>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</si>
  <si>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</si>
  <si>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</si>
  <si>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</si>
  <si>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</si>
  <si>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</si>
  <si>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</si>
  <si>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</si>
  <si>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</si>
  <si>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</si>
  <si>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</si>
  <si>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</si>
  <si>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</si>
  <si>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</si>
  <si>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</si>
  <si>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</si>
  <si>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</si>
  <si>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</si>
  <si>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</si>
  <si>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</si>
  <si>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</si>
  <si>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</si>
  <si>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</si>
  <si>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</si>
  <si>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</si>
  <si>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</si>
  <si>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</si>
  <si>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</si>
  <si>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</si>
  <si>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</si>
  <si>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</si>
  <si>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</si>
  <si>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</si>
  <si>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</si>
  <si>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</si>
  <si>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</si>
  <si>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</si>
  <si>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</si>
  <si>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</si>
  <si>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</si>
  <si>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</si>
  <si>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</si>
  <si>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</si>
  <si>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</si>
  <si>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</si>
  <si>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</si>
  <si>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</si>
  <si>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</si>
  <si>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</si>
  <si>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</si>
  <si>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</si>
  <si>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</si>
  <si>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</si>
  <si>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</si>
  <si>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</si>
  <si>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</si>
  <si>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</si>
  <si>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</si>
  <si>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</si>
  <si>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</si>
  <si>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</si>
  <si>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</si>
  <si>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</si>
  <si>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</si>
  <si>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</si>
  <si>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</si>
  <si>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</si>
  <si>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</si>
  <si>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</si>
  <si>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</si>
  <si>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</si>
  <si>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</si>
  <si>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</si>
  <si>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</si>
  <si>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</si>
  <si>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</si>
  <si>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</si>
  <si>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</si>
  <si>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</si>
  <si>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</si>
  <si>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</si>
  <si>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</si>
  <si>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</si>
  <si>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</si>
  <si>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</si>
  <si>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</si>
  <si>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</si>
  <si>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Red Bulli</t>
  </si>
  <si>
    <t>Matteo Francesco "Matte8" Diegoli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</si>
</sst>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17"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sel="39" val="31"/>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39" val="36"/>
</file>

<file path=xl/ctrlProps/ctrlProp41.xml><?xml version="1.0" encoding="utf-8"?>
<formControlPr xmlns="http://schemas.microsoft.com/office/spreadsheetml/2009/9/main" objectType="Drop" dropLines="20" dropStyle="combo" dx="16" fmlaLink="$AJ$5" fmlaRange="$AQ$32:$AQ$87" noThreeD="1" sel="39" val="24"/>
</file>

<file path=xl/ctrlProps/ctrlProp42.xml><?xml version="1.0" encoding="utf-8"?>
<formControlPr xmlns="http://schemas.microsoft.com/office/spreadsheetml/2009/9/main" objectType="Drop" dropLines="20" dropStyle="combo" dx="16" fmlaLink="$AJ$4" fmlaRange="$AQ$32:$AQ$87" noThreeD="1" sel="37" val="22"/>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90" zoomScaleNormal="90"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Bull Centaur</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Sprint, Sure Feet, Thick Skull</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4</v>
      </c>
      <c r="AQ3" s="32">
        <f t="shared" ref="AQ3:AQ18" si="19">VLOOKUP(D3,$AX:$BD,2,FALSE)</f>
        <v>6</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Bull Centaur</v>
      </c>
      <c r="E4" s="9">
        <f t="shared" si="5"/>
        <v>6</v>
      </c>
      <c r="F4" s="10">
        <f t="shared" si="6"/>
        <v>4</v>
      </c>
      <c r="G4" s="11">
        <f t="shared" si="7"/>
        <v>2</v>
      </c>
      <c r="H4" s="12">
        <f t="shared" si="8"/>
        <v>9</v>
      </c>
      <c r="I4" s="201" t="str">
        <f t="shared" si="9"/>
        <v>Sprint, Sure Feet, Thick Skull</v>
      </c>
      <c r="J4" s="282" t="str">
        <f t="shared" ref="J4:J18" si="24">AB4&amp;AC4&amp;AD4&amp;AE4&amp;AF4&amp;AG4&amp;IF(AH4&lt;&gt;"",", "&amp;AH4,"")</f>
        <v>Break Tackle</v>
      </c>
      <c r="K4" s="13" t="str">
        <f t="shared" si="10"/>
        <v/>
      </c>
      <c r="L4" s="116"/>
      <c r="M4" s="116"/>
      <c r="N4" s="117"/>
      <c r="O4" s="118"/>
      <c r="P4" s="119"/>
      <c r="Q4" s="120"/>
      <c r="R4" s="121"/>
      <c r="S4" s="122"/>
      <c r="T4" s="121"/>
      <c r="U4" s="122"/>
      <c r="V4" s="123"/>
      <c r="W4" s="124"/>
      <c r="X4" s="211">
        <f t="shared" si="11"/>
        <v>0</v>
      </c>
      <c r="Y4" s="128">
        <f t="shared" si="12"/>
        <v>150000</v>
      </c>
      <c r="Z4" s="244"/>
      <c r="AA4" s="266"/>
      <c r="AB4" s="286" t="str">
        <f t="shared" si="13"/>
        <v>Break Tackle</v>
      </c>
      <c r="AC4" s="286" t="str">
        <f t="shared" si="14"/>
        <v/>
      </c>
      <c r="AD4" s="286" t="str">
        <f t="shared" si="15"/>
        <v/>
      </c>
      <c r="AE4" s="286" t="str">
        <f t="shared" si="16"/>
        <v/>
      </c>
      <c r="AF4" s="286" t="str">
        <f t="shared" si="17"/>
        <v/>
      </c>
      <c r="AG4" s="286" t="str">
        <f t="shared" si="18"/>
        <v/>
      </c>
      <c r="AH4" s="302"/>
      <c r="AI4" s="231"/>
      <c r="AJ4" s="283">
        <v>37</v>
      </c>
      <c r="AK4" s="283">
        <v>1</v>
      </c>
      <c r="AL4" s="283">
        <v>1</v>
      </c>
      <c r="AM4" s="283">
        <v>1</v>
      </c>
      <c r="AN4" s="283">
        <v>1</v>
      </c>
      <c r="AO4" s="283">
        <v>1</v>
      </c>
      <c r="AP4" s="37">
        <v>4</v>
      </c>
      <c r="AQ4" s="32">
        <f t="shared" si="19"/>
        <v>6</v>
      </c>
      <c r="AR4" s="32">
        <f t="shared" si="20"/>
        <v>4</v>
      </c>
      <c r="AS4" s="32">
        <f t="shared" si="21"/>
        <v>2</v>
      </c>
      <c r="AT4" s="32">
        <f t="shared" si="22"/>
        <v>9</v>
      </c>
      <c r="AU4" s="217">
        <f t="shared" si="23"/>
        <v>150000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Chaos Dwarf Blocker</v>
      </c>
      <c r="E5" s="9">
        <f t="shared" si="5"/>
        <v>4</v>
      </c>
      <c r="F5" s="10">
        <f t="shared" si="6"/>
        <v>3</v>
      </c>
      <c r="G5" s="11">
        <f t="shared" si="7"/>
        <v>2</v>
      </c>
      <c r="H5" s="12">
        <f t="shared" si="8"/>
        <v>9</v>
      </c>
      <c r="I5" s="201" t="str">
        <f t="shared" si="9"/>
        <v>Thick Skull,  Block,  Tackle</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4</v>
      </c>
      <c r="AR5" s="32">
        <f t="shared" si="20"/>
        <v>3</v>
      </c>
      <c r="AS5" s="32">
        <f t="shared" si="21"/>
        <v>2</v>
      </c>
      <c r="AT5" s="32">
        <f t="shared" si="22"/>
        <v>9</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Chaos Dwarf Blocker</v>
      </c>
      <c r="E6" s="9">
        <f t="shared" si="5"/>
        <v>4</v>
      </c>
      <c r="F6" s="10">
        <f t="shared" si="6"/>
        <v>3</v>
      </c>
      <c r="G6" s="11">
        <f t="shared" si="7"/>
        <v>2</v>
      </c>
      <c r="H6" s="12">
        <f t="shared" si="8"/>
        <v>9</v>
      </c>
      <c r="I6" s="201" t="str">
        <f t="shared" si="9"/>
        <v>Thick Skull,  Block,  Tackle</v>
      </c>
      <c r="J6" s="282" t="str">
        <f t="shared" si="24"/>
        <v>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4</v>
      </c>
      <c r="AR6" s="32">
        <f t="shared" si="20"/>
        <v>3</v>
      </c>
      <c r="AS6" s="32">
        <f t="shared" si="21"/>
        <v>2</v>
      </c>
      <c r="AT6" s="32">
        <f t="shared" si="22"/>
        <v>9</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Chaos Dwarf Blocker</v>
      </c>
      <c r="E7" s="9">
        <f t="shared" si="5"/>
        <v>4</v>
      </c>
      <c r="F7" s="10">
        <f t="shared" si="6"/>
        <v>3</v>
      </c>
      <c r="G7" s="11">
        <f t="shared" si="7"/>
        <v>2</v>
      </c>
      <c r="H7" s="12">
        <f t="shared" si="8"/>
        <v>9</v>
      </c>
      <c r="I7" s="201" t="str">
        <f t="shared" si="9"/>
        <v>Thick Skull,  Block,  Tackle</v>
      </c>
      <c r="J7" s="282" t="str">
        <f t="shared" si="24"/>
        <v>Guard</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3</v>
      </c>
      <c r="AQ7" s="32">
        <f t="shared" si="19"/>
        <v>4</v>
      </c>
      <c r="AR7" s="32">
        <f t="shared" si="20"/>
        <v>3</v>
      </c>
      <c r="AS7" s="32">
        <f t="shared" si="21"/>
        <v>2</v>
      </c>
      <c r="AT7" s="32">
        <f t="shared" si="22"/>
        <v>9</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Chaos Dwarf Blocker</v>
      </c>
      <c r="E8" s="9">
        <f t="shared" si="5"/>
        <v>4</v>
      </c>
      <c r="F8" s="10">
        <f t="shared" si="6"/>
        <v>3</v>
      </c>
      <c r="G8" s="11">
        <f t="shared" si="7"/>
        <v>2</v>
      </c>
      <c r="H8" s="12">
        <f t="shared" si="8"/>
        <v>9</v>
      </c>
      <c r="I8" s="201" t="str">
        <f t="shared" si="9"/>
        <v>Thick Skull,  Block,  Tackle</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Chaos Dwarf Blocker</v>
      </c>
      <c r="E9" s="9">
        <f t="shared" si="5"/>
        <v>4</v>
      </c>
      <c r="F9" s="10">
        <f t="shared" si="6"/>
        <v>3</v>
      </c>
      <c r="G9" s="11">
        <f t="shared" si="7"/>
        <v>2</v>
      </c>
      <c r="H9" s="12">
        <f t="shared" si="8"/>
        <v>9</v>
      </c>
      <c r="I9" s="201" t="str">
        <f t="shared" si="9"/>
        <v>Thick Skull,  Block,  Tackle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Chaos 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Hobgoblin</v>
      </c>
      <c r="E11" s="9">
        <f t="shared" si="5"/>
        <v>6</v>
      </c>
      <c r="F11" s="10">
        <f t="shared" si="6"/>
        <v>3</v>
      </c>
      <c r="G11" s="11">
        <f t="shared" si="7"/>
        <v>3</v>
      </c>
      <c r="H11" s="12">
        <f t="shared" si="8"/>
        <v>7</v>
      </c>
      <c r="I11" s="201">
        <f t="shared" si="9"/>
        <v>0</v>
      </c>
      <c r="J11" s="282" t="str">
        <f t="shared" si="24"/>
        <v>Sure Hands</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Sure Hands</v>
      </c>
      <c r="AC11" s="286" t="str">
        <f t="shared" si="14"/>
        <v/>
      </c>
      <c r="AD11" s="286" t="str">
        <f t="shared" si="15"/>
        <v/>
      </c>
      <c r="AE11" s="286" t="str">
        <f t="shared" si="16"/>
        <v/>
      </c>
      <c r="AF11" s="286" t="str">
        <f t="shared" si="17"/>
        <v/>
      </c>
      <c r="AG11" s="286" t="str">
        <f t="shared" si="18"/>
        <v/>
      </c>
      <c r="AH11" s="302"/>
      <c r="AI11" s="231"/>
      <c r="AJ11" s="283">
        <v>17</v>
      </c>
      <c r="AK11" s="283">
        <v>1</v>
      </c>
      <c r="AL11" s="283">
        <v>1</v>
      </c>
      <c r="AM11" s="283">
        <v>1</v>
      </c>
      <c r="AN11" s="283">
        <v>1</v>
      </c>
      <c r="AO11" s="283">
        <v>1</v>
      </c>
      <c r="AP11" s="37">
        <v>2</v>
      </c>
      <c r="AQ11" s="32">
        <f t="shared" si="19"/>
        <v>6</v>
      </c>
      <c r="AR11" s="32">
        <f t="shared" si="20"/>
        <v>3</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Hobgoblin</v>
      </c>
      <c r="E12" s="9">
        <f t="shared" si="5"/>
        <v>6</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Chaos 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Massimo Banal</cp:lastModifiedBy>
  <cp:lastPrinted>2008-07-09T10:49:50Z</cp:lastPrinted>
  <dcterms:created xsi:type="dcterms:W3CDTF">2001-02-12T07:17:33Z</dcterms:created>
  <dcterms:modified xsi:type="dcterms:W3CDTF">2016-09-28T15:21:48Z</dcterms:modified>
</cp:coreProperties>
</file>